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8235"/>
  </bookViews>
  <sheets>
    <sheet name="Лист1" sheetId="1" r:id="rId1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7" i="1"/>
  <c r="G8" i="1"/>
  <c r="G9" i="1"/>
  <c r="G10" i="1"/>
  <c r="G11" i="1"/>
  <c r="G12" i="1"/>
  <c r="G6" i="1"/>
  <c r="G14" i="1" l="1"/>
  <c r="G13" i="1"/>
</calcChain>
</file>

<file path=xl/sharedStrings.xml><?xml version="1.0" encoding="utf-8"?>
<sst xmlns="http://schemas.openxmlformats.org/spreadsheetml/2006/main" count="201" uniqueCount="92">
  <si>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</si>
  <si>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</si>
  <si>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</si>
  <si>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</si>
  <si>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</si>
  <si>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</si>
  <si>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</si>
  <si>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</si>
  <si>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</si>
  <si>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</si>
  <si>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г. Нур-Султан, Есильский р-н, РГП на ПХВ «Научно-производственный центр трансфузиологии» МЗ РК  ул. Жанибек, Керей хандары дом 10</t>
  </si>
  <si>
    <t>Условия поставки  (в соответствии с ИНКОТЕРМС 2020)</t>
  </si>
  <si>
    <t>упаковка</t>
  </si>
  <si>
    <t>набор</t>
  </si>
  <si>
    <t>DDP пункт назначения</t>
  </si>
  <si>
    <t xml:space="preserve">Набор  реагентов для подсчета остаточных лейкоцитов в концентрантах  эритроцитов и тромбоцитов для работы на аппарате "FACSCalibur"/ BD FACSCanto™ II </t>
  </si>
  <si>
    <t xml:space="preserve">Набор реагентов для подсчета остаточных лейкоцитов, эритроцитов и тромбоцитов в плазме для работы на аппарате "FACSCalibur"/ BD FACSCanto™ II </t>
  </si>
  <si>
    <t>Микрокюветы для определения свободного гемоглобина, 100 шт/уп</t>
  </si>
  <si>
    <t xml:space="preserve">Фильтрационная система для удаления лейкоцитов из концентрата тромбоцитов с мешком для хранения </t>
  </si>
  <si>
    <t>штук</t>
  </si>
  <si>
    <t xml:space="preserve">Набор реагентов  для качественного определения поверхностного антигена вируса гепатита В (HBsAg) в сыворотке и плазме крови человека на 2000 тестов, для работы на автоматической системе Architect i2000sr. </t>
  </si>
  <si>
    <t xml:space="preserve">Набор калибраторов для проведения калибровки реагентов для определения поверхностного антигена вируса гепатита В (HBsAg) для работы на автоматической системе  Architect i2000sr. </t>
  </si>
  <si>
    <t xml:space="preserve">Набор контрольных образцов, содержащих и несодержащих поверхностный антиген вируса гепатита В (HBsAg), для работы на автоматической системе  Architect i2000sr. </t>
  </si>
  <si>
    <t xml:space="preserve">Набор реагентов  для качественного определения наличия антител к вирусу гепатита С в сыворотке и плазме крови человека на 2000 тестов, для работы на автоматической системе Architect i2000sr. </t>
  </si>
  <si>
    <t xml:space="preserve">Набор калибраторов для проведения калибровки реагентов для определения антител к вирусу гепатита С, для работы на автоматической системе  Architect i2000sr. </t>
  </si>
  <si>
    <t xml:space="preserve">Набор контрольных образцов, содержащих и несодержащих антитела к вирусу гепатита С, для работы на автоматической системе  Architect i2000sr. </t>
  </si>
  <si>
    <t xml:space="preserve">Набор реагентов  для качественного определения маркеров ВИЧ1,2 сыворотке и плазме крови человека на 2000 тестов, для работы на автоматической системе Architect i2000sr. </t>
  </si>
  <si>
    <t xml:space="preserve">Набор калибраторов для проведения калибровки реагентов для определения маркеров ВИЧ 1,2, для работы на автоматической системе  Architect i2000sr. </t>
  </si>
  <si>
    <t xml:space="preserve">Набор контрольных образцов, содержащих и несодержащих антитела к ВИЧ 1,2, для работы на автоматической системе  Architect i2000sr. </t>
  </si>
  <si>
    <t xml:space="preserve">Набор реагентов  для качественного определения антител к возбудителю сифилиса в сыворотке и плазме крови человека на 500 тестов, для работы на автоматической системе Architect i2000sr. </t>
  </si>
  <si>
    <t xml:space="preserve">Набор калибраторов для проведения калибровки реагентов для определения антител к возбудителю сифилиса, для работы  на автоматической системе  Architect i2000sr. </t>
  </si>
  <si>
    <t xml:space="preserve">Набор контрольных образцов, содержащих и несодержащих антитела к возбудителю сифилиса, для работы на автоматической системе  Architect i2000sr. </t>
  </si>
  <si>
    <t>Концентрат для приготовления промывающего буфера для автоматического модульного анализатора Architect i2000sr</t>
  </si>
  <si>
    <t>Реакционные ячейки для проведения анализов на  автоматическом модульном анализаторе Architect i2000sr</t>
  </si>
  <si>
    <t>Набор реагентов и контролей для проведения иммуного блотинга для подтверждения сифилиса (20 определений)</t>
  </si>
  <si>
    <t xml:space="preserve">Моноклональные антитела для типирования антигена Келл    в прямых реакциях гемагглютинации, выпускаются в жидкой форме во флаконах по 5 мл №10 в упаковке, пророзрачная слегка опалесцирующая жидкость  светло-желтого  или светло-розового цвета  . Активное вещество -антитела Анти-Келл </t>
  </si>
  <si>
    <t xml:space="preserve">Набор стандартных эритроцитов для проведения идентификации антиэритроцитарных антител на иммуногематологическом анализаторе " IH-1000" </t>
  </si>
  <si>
    <t xml:space="preserve">Набор реагентов биохимических для калибровки биохимического анализатора BioSystems А-25  </t>
  </si>
  <si>
    <t>Контроль для биохимического анализатора BioSystems А-25 (патология)</t>
  </si>
  <si>
    <t>Контроль для биохимического анализатора BioSystems А-25 (норма)</t>
  </si>
  <si>
    <t>Контроль универсальный (патология)для анализатора   Reflotron Plus.,набор состоит из 4*2мл</t>
  </si>
  <si>
    <t>Контроль универсальный (норма)для анализатора   Reflotron Plus,набор состоит из 4*2мл</t>
  </si>
  <si>
    <t xml:space="preserve">Тест-полосы для определения АЛТ на анализаторе  Reflotron Plus,набор состоит из 30 полос </t>
  </si>
  <si>
    <t>Микрокюветы для экспресс определения гемоглобина на аппаратее HemoCue .</t>
  </si>
  <si>
    <r>
      <t>июль - 7 упаковки</t>
    </r>
    <r>
      <rPr>
        <sz val="10"/>
        <color rgb="FF000000"/>
        <rFont val="Times New Roman"/>
        <family val="1"/>
        <charset val="204"/>
      </rPr>
      <t xml:space="preserve"> </t>
    </r>
  </si>
  <si>
    <r>
      <t>июль 6 упаковки</t>
    </r>
    <r>
      <rPr>
        <sz val="10"/>
        <color rgb="FF000000"/>
        <rFont val="Times New Roman"/>
        <family val="1"/>
        <charset val="204"/>
      </rPr>
      <t xml:space="preserve"> </t>
    </r>
  </si>
  <si>
    <t>Набор реагентов для качественного определения антител к ядерному антигену вируса гепатита В  на автоматической системе Architect i2000s, 2000 тестов</t>
  </si>
  <si>
    <t>Набор калибраторов для проведения калибровки реагентов для определения антител к ядерному антигену вируса гепатита В, для работы на автоматической системе Architect i2000sr.</t>
  </si>
  <si>
    <t>Набор контрольных образцов, содержащих и не содержащих антитела к ядерному антигену вируса гепатита В, для работы на автоматической системе Architect i2000sr.</t>
  </si>
  <si>
    <t>Набор реагентов для количественного определения антител к поверхностному антигену вируса гепатита В на автоматической системе Architect i2000sr, 100 тестов</t>
  </si>
  <si>
    <t>Набор калибраторов для проведения калибровки реагентов при количественном определении антител к поверхностному антигену вируса гепатита В, для работы на автоматической системе Architect i2000sr.</t>
  </si>
  <si>
    <t>Набор контрольных образцов, содержащих и не содержащих антитела к поверхностному антигену гепатита B  при количественном определении, для работы на автоматической системе Architect i2000sr.</t>
  </si>
  <si>
    <t>Набор реагентов для качественного определения поверхностного антигена вируса гепатита В  в сыворотке и плазме крови человека на 1200 тестов, для работы на иммунохимическом анализаторе Alinity i</t>
  </si>
  <si>
    <t>Набор калибраторов для проведения калибровки реагентов для определения поверхностного антигена вируса гепатита В для работы на иммунохимическом анализаторе Alinity i</t>
  </si>
  <si>
    <t>Набор контрольных образцов, содержащих и не содержащих поверхностный антиген вируса гепатита В, для работы на иммунохимическом анализаторе Alinity i</t>
  </si>
  <si>
    <t>Набор реагентов   для количественного определения антител к поверхностному антигену вируса гепатита B на 200 тестов, для работы на на иммунохимическом анализаторе Alinity i</t>
  </si>
  <si>
    <t>май – 17 упаковок,                октябрь -10 упаковок</t>
  </si>
  <si>
    <t>май– 500 штук  июль– 500 штук</t>
  </si>
  <si>
    <t>май-20 упаковки октябрь-20 упаковки</t>
  </si>
  <si>
    <t xml:space="preserve">май- 1 наб.           сентябрь-1 наб. </t>
  </si>
  <si>
    <t xml:space="preserve">май - 1 наб.                   июль - 1 наб.          ноябрь-1 наб. </t>
  </si>
  <si>
    <t xml:space="preserve">май - 1 наб.                    июль - 1 наб.          ноябрь-1 наб. </t>
  </si>
  <si>
    <t xml:space="preserve">май-1 наб.              июль-2   наю.      октябрь-2  наб.     декабрь-1 наб.  </t>
  </si>
  <si>
    <t xml:space="preserve">май-1 наб.             июль-2  наб.     октябрь-2  наб.     декабрь-1 наб.  </t>
  </si>
  <si>
    <t xml:space="preserve">май-1  наб.                   июль-3 наб.           октябрь-2 наб.       декабрь-1 наб.   </t>
  </si>
  <si>
    <t xml:space="preserve">май-1 наб.            июль-3 наб.          октябрь-2 наб.       декабрь-1 наб.   </t>
  </si>
  <si>
    <t xml:space="preserve">май-1 наб.                      июль-2 наб.            октябрь-2 наб.        декабрь-1 наб.  </t>
  </si>
  <si>
    <t xml:space="preserve">май-1 наб.                     июль-2   наб.     октябрь-2 наб.      декабрь-1 наб.  </t>
  </si>
  <si>
    <t xml:space="preserve">май-1  наб.                    июль-2 наб.         октябрь-2 наб.      декабрь-1 наб.  </t>
  </si>
  <si>
    <t xml:space="preserve">май-1  наб.                     июль-2   наб.     октябрь-2  наб.     декабрь-1 наб.  </t>
  </si>
  <si>
    <t xml:space="preserve">май-7  наб.                     июль-9 наб.        октябрь-7 наб.      декабрь-4 наб.   </t>
  </si>
  <si>
    <t xml:space="preserve">май-1  наб.                     июль-2  наб.        октябрь-2  наб.    декабрь-1 наб. </t>
  </si>
  <si>
    <t xml:space="preserve">май-1  наб.                  июль-2  наб.       октябрь-2  наб.    декабрь-1 наб. </t>
  </si>
  <si>
    <t xml:space="preserve">май-20 наб.                   июль-28 наб.        октябрь-20  наб.    декабрь-15 наб. </t>
  </si>
  <si>
    <t>май-23 упак.</t>
  </si>
  <si>
    <t xml:space="preserve">май- 10  наб.          ноябрь - 7 наб.    </t>
  </si>
  <si>
    <t xml:space="preserve">май-1 наб.            июль-2 наб.       октябрь-2 наб.     декабрь-1 наб. </t>
  </si>
  <si>
    <t xml:space="preserve">май-1 наб.            июль-3 наб.       октябрь-2 наб.    декабрь-1 наб. </t>
  </si>
  <si>
    <t>май -1 наб.            июль-2 наб.       октябрь-2 наб.   декабрь-1 наб.</t>
  </si>
  <si>
    <t>май-6  наб.               июль-7 наб.            октябрь-7 наб.    декабрь-7 наб.</t>
  </si>
  <si>
    <t xml:space="preserve">май-1 наб.                    июль-2 наб.      октябрь-2 наб.     декабрь-1 наб. </t>
  </si>
  <si>
    <t xml:space="preserve">май-1 наб.             июль-2 наб.        октябрь-2 наб.     декабрь-1 наб. </t>
  </si>
  <si>
    <t xml:space="preserve">апрель-10  наб.             июнь- 10  наб.            сентябрь- 10  наб.                декабрь-5 наб. </t>
  </si>
  <si>
    <t xml:space="preserve">апрель-2 наб.                  июнь-2  наб.                  сентябрь-2 наб.            декабрь-1 наб. </t>
  </si>
  <si>
    <t xml:space="preserve">апрель-4 наб.           июнь-4 наб.            сентябрь-4  наб.               декабрь-1 наб. </t>
  </si>
  <si>
    <t xml:space="preserve">апрель-8 наб.           июнь-9  наб.      сентябрь-8 наб.       декабрь-6 наб.   </t>
  </si>
  <si>
    <t>май - 2 набор              июнь-1набор             август - 1набор октябрь - 1набор     декабрь -1набор</t>
  </si>
  <si>
    <t xml:space="preserve">апрель - 2 упак.             июнь - 1 упак.       сентябрь - 1 упак.       ноябрь-1   упак. </t>
  </si>
  <si>
    <t xml:space="preserve">апрель- 2 упак.          июнь - 1 упак.        сентябрь - 1  упак.   ноябрь-1 упак. </t>
  </si>
  <si>
    <t>апрель-413 упак.        май-113 упак.            июнь-113 упак.            июль-113 упак.            август-113 упак. сентябрь-113упак. октябрь-113 упак. ноябрь-113 упак. декабрь-150 упак</t>
  </si>
  <si>
    <t>апрель - 27 упак.      май -80 упак.                  сентябрь - 80 упак.        ноябрь - 83 упак.</t>
  </si>
  <si>
    <t xml:space="preserve">май- 1 наб.                     июль-3  наб.         октябрь-2 наб.       декабрь-1 наб.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</si>
</sst>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top"/>
    </xf>
    <xf numFmtId="0" fontId="0" fillId="2" borderId="0" xfId="0" applyFill="1"/>
    <xf numFmtId="0" fontId="3" fillId="0" borderId="0" xfId="0" applyFont="1"/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49" fontId="3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7</xdr:col>
      <xdr:colOff>38100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9</xdr:row>
      <xdr:rowOff>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9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0" cy="1371600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830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704850</xdr:rowOff>
    </xdr:from>
    <xdr:ext cx="47625" cy="85725"/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704850</xdr:rowOff>
    </xdr:from>
    <xdr:ext cx="47625" cy="85725"/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704850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704850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704850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704850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704850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704850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704850</xdr:rowOff>
    </xdr:from>
    <xdr:ext cx="47625" cy="85725"/>
    <xdr:sp macro="" textlink="">
      <xdr:nvSpPr>
        <xdr:cNvPr id="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704850</xdr:rowOff>
    </xdr:from>
    <xdr:ext cx="47625" cy="85725"/>
    <xdr:sp macro="" textlink="">
      <xdr:nvSpPr>
        <xdr:cNvPr id="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704850</xdr:rowOff>
    </xdr:from>
    <xdr:ext cx="47625" cy="85725"/>
    <xdr:sp macro="" textlink="">
      <xdr:nvSpPr>
        <xdr:cNvPr id="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704850</xdr:rowOff>
    </xdr:from>
    <xdr:ext cx="47625" cy="85725"/>
    <xdr:sp macro="" textlink="">
      <xdr:nvSpPr>
        <xdr:cNvPr id="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704850</xdr:rowOff>
    </xdr:from>
    <xdr:ext cx="47625" cy="85725"/>
    <xdr:sp macro="" textlink="">
      <xdr:nvSpPr>
        <xdr:cNvPr id="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704850</xdr:rowOff>
    </xdr:from>
    <xdr:ext cx="47625" cy="85725"/>
    <xdr:sp macro="" textlink="">
      <xdr:nvSpPr>
        <xdr:cNvPr id="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704850</xdr:rowOff>
    </xdr:from>
    <xdr:ext cx="47625" cy="85725"/>
    <xdr:sp macro="" textlink="">
      <xdr:nvSpPr>
        <xdr:cNvPr id="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704850</xdr:rowOff>
    </xdr:from>
    <xdr:ext cx="47625" cy="85725"/>
    <xdr:sp macro="" textlink="">
      <xdr:nvSpPr>
        <xdr:cNvPr id="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24</xdr:row>
      <xdr:rowOff>0</xdr:rowOff>
    </xdr:from>
    <xdr:ext cx="47625" cy="85725"/>
    <xdr:sp macro="" textlink="">
      <xdr:nvSpPr>
        <xdr:cNvPr id="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0" cy="1371600"/>
    <xdr:sp macro="" textlink="">
      <xdr:nvSpPr>
        <xdr:cNvPr id="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24</xdr:row>
      <xdr:rowOff>0</xdr:rowOff>
    </xdr:from>
    <xdr:ext cx="47625" cy="85725"/>
    <xdr:sp macro="" textlink="">
      <xdr:nvSpPr>
        <xdr:cNvPr id="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24</xdr:row>
      <xdr:rowOff>0</xdr:rowOff>
    </xdr:from>
    <xdr:ext cx="47625" cy="85725"/>
    <xdr:sp macro="" textlink="">
      <xdr:nvSpPr>
        <xdr:cNvPr id="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76200" cy="137160"/>
    <xdr:sp macro="" textlink="">
      <xdr:nvSpPr>
        <xdr:cNvPr id="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0</xdr:rowOff>
    </xdr:from>
    <xdr:ext cx="47625" cy="85725"/>
    <xdr:sp macro="" textlink="">
      <xdr:nvSpPr>
        <xdr:cNvPr id="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abSelected="1" topLeftCell="A39" workbookViewId="0">
      <selection sqref="A1:L43"/>
    </sheetView>
  </sheetViews>
  <sheetFormatPr defaultRowHeight="15" x14ac:dyDescent="0.25"/>
  <cols>
    <col min="1" max="1" width="3" style="3" customWidth="1"/>
    <col min="2" max="2" width="5.5703125" customWidth="1"/>
    <col min="3" max="3" width="34.28515625" customWidth="1"/>
    <col min="4" max="4" width="11.42578125" style="1" customWidth="1"/>
    <col min="5" max="5" width="10.7109375" customWidth="1"/>
    <col min="6" max="6" width="13" customWidth="1"/>
    <col min="7" max="7" width="15.28515625" customWidth="1"/>
    <col min="8" max="8" width="14.42578125" customWidth="1"/>
    <col min="9" max="9" width="18" style="11" customWidth="1"/>
    <col min="10" max="10" width="29.28515625" customWidth="1"/>
    <col min="11" max="11" width="12.28515625" style="5" customWidth="1"/>
  </cols>
  <sheetData>
    <row r="2" spans="1:12" x14ac:dyDescent="0.25">
      <c r="I2" s="23" t="s">
        <v>8</v>
      </c>
      <c r="J2" s="23"/>
      <c r="K2" s="23"/>
    </row>
    <row r="5" spans="1:12" ht="63.75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9</v>
      </c>
      <c r="G5" s="2" t="s">
        <v>4</v>
      </c>
      <c r="H5" s="4" t="s">
        <v>11</v>
      </c>
      <c r="I5" s="2" t="s">
        <v>5</v>
      </c>
      <c r="J5" s="2" t="s">
        <v>6</v>
      </c>
      <c r="K5" s="4" t="s">
        <v>7</v>
      </c>
    </row>
    <row r="6" spans="1:12" ht="73.5" customHeight="1" x14ac:dyDescent="0.25">
      <c r="A6" s="8"/>
      <c r="B6" s="9">
        <v>1</v>
      </c>
      <c r="C6" s="13" t="s">
        <v>15</v>
      </c>
      <c r="D6" s="13" t="s">
        <v>13</v>
      </c>
      <c r="E6" s="7">
        <v>7</v>
      </c>
      <c r="F6" s="12">
        <v>514681</v>
      </c>
      <c r="G6" s="12">
        <f>E6*F6</f>
        <v>3602767</v>
      </c>
      <c r="H6" s="13" t="s">
        <v>14</v>
      </c>
      <c r="I6" s="14" t="s">
        <v>44</v>
      </c>
      <c r="J6" s="15" t="s">
        <v>10</v>
      </c>
      <c r="K6" s="9">
        <v>0</v>
      </c>
      <c r="L6" s="10"/>
    </row>
    <row r="7" spans="1:12" ht="70.5" customHeight="1" x14ac:dyDescent="0.25">
      <c r="A7" s="8"/>
      <c r="B7" s="9">
        <v>2</v>
      </c>
      <c r="C7" s="13" t="s">
        <v>16</v>
      </c>
      <c r="D7" s="13" t="s">
        <v>13</v>
      </c>
      <c r="E7" s="7">
        <v>6</v>
      </c>
      <c r="F7" s="12">
        <v>600936</v>
      </c>
      <c r="G7" s="12">
        <f t="shared" ref="G7:G12" si="0">E7*F7</f>
        <v>3605616</v>
      </c>
      <c r="H7" s="13" t="s">
        <v>14</v>
      </c>
      <c r="I7" s="14" t="s">
        <v>45</v>
      </c>
      <c r="J7" s="14" t="s">
        <v>10</v>
      </c>
      <c r="K7" s="7">
        <v>0</v>
      </c>
      <c r="L7" s="10"/>
    </row>
    <row r="8" spans="1:12" ht="73.5" customHeight="1" x14ac:dyDescent="0.25">
      <c r="A8" s="8"/>
      <c r="B8" s="9">
        <v>3</v>
      </c>
      <c r="C8" s="13" t="s">
        <v>17</v>
      </c>
      <c r="D8" s="13" t="s">
        <v>12</v>
      </c>
      <c r="E8" s="7">
        <v>27</v>
      </c>
      <c r="F8" s="16">
        <v>308160</v>
      </c>
      <c r="G8" s="12">
        <f t="shared" si="0"/>
        <v>8320320</v>
      </c>
      <c r="H8" s="13" t="s">
        <v>14</v>
      </c>
      <c r="I8" s="14" t="s">
        <v>56</v>
      </c>
      <c r="J8" s="14" t="s">
        <v>10</v>
      </c>
      <c r="K8" s="7">
        <v>0</v>
      </c>
      <c r="L8" s="10"/>
    </row>
    <row r="9" spans="1:12" ht="111.75" customHeight="1" x14ac:dyDescent="0.25">
      <c r="A9" s="8"/>
      <c r="B9" s="9">
        <v>4</v>
      </c>
      <c r="C9" s="13" t="s">
        <v>18</v>
      </c>
      <c r="D9" s="13" t="s">
        <v>19</v>
      </c>
      <c r="E9" s="7">
        <v>1000</v>
      </c>
      <c r="F9" s="12">
        <v>11160</v>
      </c>
      <c r="G9" s="12">
        <f t="shared" si="0"/>
        <v>11160000</v>
      </c>
      <c r="H9" s="13" t="s">
        <v>14</v>
      </c>
      <c r="I9" s="17" t="s">
        <v>57</v>
      </c>
      <c r="J9" s="14" t="s">
        <v>10</v>
      </c>
      <c r="K9" s="7">
        <v>0</v>
      </c>
      <c r="L9" s="10"/>
    </row>
    <row r="10" spans="1:12" ht="76.5" x14ac:dyDescent="0.25">
      <c r="B10" s="9">
        <v>5</v>
      </c>
      <c r="C10" s="13" t="s">
        <v>20</v>
      </c>
      <c r="D10" s="13" t="s">
        <v>13</v>
      </c>
      <c r="E10" s="7">
        <v>7</v>
      </c>
      <c r="F10" s="12">
        <v>1431720</v>
      </c>
      <c r="G10" s="12">
        <f t="shared" si="0"/>
        <v>10022040</v>
      </c>
      <c r="H10" s="13" t="s">
        <v>14</v>
      </c>
      <c r="I10" s="21" t="s">
        <v>64</v>
      </c>
      <c r="J10" s="14" t="s">
        <v>10</v>
      </c>
      <c r="K10" s="7">
        <v>0</v>
      </c>
      <c r="L10" s="6"/>
    </row>
    <row r="11" spans="1:12" ht="76.5" x14ac:dyDescent="0.25">
      <c r="B11" s="9">
        <v>6</v>
      </c>
      <c r="C11" s="13" t="s">
        <v>21</v>
      </c>
      <c r="D11" s="13" t="s">
        <v>13</v>
      </c>
      <c r="E11" s="7">
        <v>6</v>
      </c>
      <c r="F11" s="12">
        <v>83939</v>
      </c>
      <c r="G11" s="12">
        <f t="shared" si="0"/>
        <v>503634</v>
      </c>
      <c r="H11" s="13" t="s">
        <v>14</v>
      </c>
      <c r="I11" s="14" t="s">
        <v>63</v>
      </c>
      <c r="J11" s="14" t="s">
        <v>10</v>
      </c>
      <c r="K11" s="7">
        <v>0</v>
      </c>
      <c r="L11" s="6"/>
    </row>
    <row r="12" spans="1:12" ht="76.5" x14ac:dyDescent="0.25">
      <c r="B12" s="9">
        <v>7</v>
      </c>
      <c r="C12" s="13" t="s">
        <v>22</v>
      </c>
      <c r="D12" s="13" t="s">
        <v>13</v>
      </c>
      <c r="E12" s="7">
        <v>6</v>
      </c>
      <c r="F12" s="12">
        <v>83939</v>
      </c>
      <c r="G12" s="12">
        <f t="shared" si="0"/>
        <v>503634</v>
      </c>
      <c r="H12" s="13" t="s">
        <v>14</v>
      </c>
      <c r="I12" s="14" t="s">
        <v>62</v>
      </c>
      <c r="J12" s="14" t="s">
        <v>10</v>
      </c>
      <c r="K12" s="7">
        <v>0</v>
      </c>
      <c r="L12" s="6"/>
    </row>
    <row r="13" spans="1:12" ht="76.5" x14ac:dyDescent="0.25">
      <c r="B13" s="9">
        <v>8</v>
      </c>
      <c r="C13" s="13" t="s">
        <v>23</v>
      </c>
      <c r="D13" s="13" t="s">
        <v>13</v>
      </c>
      <c r="E13" s="7">
        <v>7</v>
      </c>
      <c r="F13" s="12">
        <v>4365000</v>
      </c>
      <c r="G13" s="12">
        <f t="shared" ref="G13:G43" si="1">E13*F13</f>
        <v>30555000</v>
      </c>
      <c r="H13" s="13" t="s">
        <v>14</v>
      </c>
      <c r="I13" s="14" t="s">
        <v>65</v>
      </c>
      <c r="J13" s="14" t="s">
        <v>10</v>
      </c>
      <c r="K13" s="7">
        <v>0</v>
      </c>
      <c r="L13" s="6"/>
    </row>
    <row r="14" spans="1:12" ht="63.75" x14ac:dyDescent="0.25">
      <c r="B14" s="9">
        <v>9</v>
      </c>
      <c r="C14" s="13" t="s">
        <v>24</v>
      </c>
      <c r="D14" s="13" t="s">
        <v>13</v>
      </c>
      <c r="E14" s="7">
        <v>6</v>
      </c>
      <c r="F14" s="12">
        <v>59067</v>
      </c>
      <c r="G14" s="12">
        <f t="shared" si="1"/>
        <v>354402</v>
      </c>
      <c r="H14" s="13" t="s">
        <v>14</v>
      </c>
      <c r="I14" s="21" t="s">
        <v>66</v>
      </c>
      <c r="J14" s="14" t="s">
        <v>10</v>
      </c>
      <c r="K14" s="7">
        <v>0</v>
      </c>
      <c r="L14" s="6"/>
    </row>
    <row r="15" spans="1:12" ht="63.75" x14ac:dyDescent="0.25">
      <c r="B15" s="9">
        <v>10</v>
      </c>
      <c r="C15" s="13" t="s">
        <v>25</v>
      </c>
      <c r="D15" s="13" t="s">
        <v>13</v>
      </c>
      <c r="E15" s="7">
        <v>6</v>
      </c>
      <c r="F15" s="12">
        <v>83939</v>
      </c>
      <c r="G15" s="12">
        <f t="shared" si="1"/>
        <v>503634</v>
      </c>
      <c r="H15" s="13" t="s">
        <v>14</v>
      </c>
      <c r="I15" s="21" t="s">
        <v>67</v>
      </c>
      <c r="J15" s="14" t="s">
        <v>10</v>
      </c>
      <c r="K15" s="7">
        <v>0</v>
      </c>
      <c r="L15" s="6"/>
    </row>
    <row r="16" spans="1:12" ht="76.5" x14ac:dyDescent="0.25">
      <c r="B16" s="9">
        <v>11</v>
      </c>
      <c r="C16" s="13" t="s">
        <v>26</v>
      </c>
      <c r="D16" s="13" t="s">
        <v>13</v>
      </c>
      <c r="E16" s="7">
        <v>7</v>
      </c>
      <c r="F16" s="12">
        <v>1746000</v>
      </c>
      <c r="G16" s="12">
        <f t="shared" si="1"/>
        <v>12222000</v>
      </c>
      <c r="H16" s="13" t="s">
        <v>14</v>
      </c>
      <c r="I16" s="21" t="s">
        <v>91</v>
      </c>
      <c r="J16" s="14" t="s">
        <v>10</v>
      </c>
      <c r="K16" s="7">
        <v>0</v>
      </c>
      <c r="L16" s="6"/>
    </row>
    <row r="17" spans="2:12" ht="63.75" x14ac:dyDescent="0.25">
      <c r="B17" s="9">
        <v>12</v>
      </c>
      <c r="C17" s="13" t="s">
        <v>27</v>
      </c>
      <c r="D17" s="13" t="s">
        <v>13</v>
      </c>
      <c r="E17" s="7">
        <v>6</v>
      </c>
      <c r="F17" s="12">
        <v>83939</v>
      </c>
      <c r="G17" s="12">
        <f t="shared" si="1"/>
        <v>503634</v>
      </c>
      <c r="H17" s="13" t="s">
        <v>14</v>
      </c>
      <c r="I17" s="21" t="s">
        <v>68</v>
      </c>
      <c r="J17" s="14" t="s">
        <v>10</v>
      </c>
      <c r="K17" s="7">
        <v>0</v>
      </c>
      <c r="L17" s="6"/>
    </row>
    <row r="18" spans="2:12" ht="63.75" x14ac:dyDescent="0.25">
      <c r="B18" s="9">
        <v>13</v>
      </c>
      <c r="C18" s="13" t="s">
        <v>28</v>
      </c>
      <c r="D18" s="13" t="s">
        <v>13</v>
      </c>
      <c r="E18" s="7">
        <v>6</v>
      </c>
      <c r="F18" s="12">
        <v>83939</v>
      </c>
      <c r="G18" s="12">
        <f t="shared" si="1"/>
        <v>503634</v>
      </c>
      <c r="H18" s="13" t="s">
        <v>14</v>
      </c>
      <c r="I18" s="21" t="s">
        <v>69</v>
      </c>
      <c r="J18" s="14" t="s">
        <v>10</v>
      </c>
      <c r="K18" s="7">
        <v>0</v>
      </c>
      <c r="L18" s="6"/>
    </row>
    <row r="19" spans="2:12" ht="86.25" customHeight="1" x14ac:dyDescent="0.25">
      <c r="B19" s="9">
        <v>14</v>
      </c>
      <c r="C19" s="13" t="s">
        <v>29</v>
      </c>
      <c r="D19" s="13" t="s">
        <v>13</v>
      </c>
      <c r="E19" s="7">
        <v>27</v>
      </c>
      <c r="F19" s="12">
        <v>698400</v>
      </c>
      <c r="G19" s="12">
        <f t="shared" si="1"/>
        <v>18856800</v>
      </c>
      <c r="H19" s="13" t="s">
        <v>14</v>
      </c>
      <c r="I19" s="21" t="s">
        <v>70</v>
      </c>
      <c r="J19" s="14" t="s">
        <v>10</v>
      </c>
      <c r="K19" s="7">
        <v>0</v>
      </c>
    </row>
    <row r="20" spans="2:12" ht="71.25" customHeight="1" x14ac:dyDescent="0.25">
      <c r="B20" s="9">
        <v>15</v>
      </c>
      <c r="C20" s="13" t="s">
        <v>30</v>
      </c>
      <c r="D20" s="13" t="s">
        <v>13</v>
      </c>
      <c r="E20" s="7">
        <v>6</v>
      </c>
      <c r="F20" s="12">
        <v>83939</v>
      </c>
      <c r="G20" s="12">
        <f t="shared" si="1"/>
        <v>503634</v>
      </c>
      <c r="H20" s="13" t="s">
        <v>14</v>
      </c>
      <c r="I20" s="21" t="s">
        <v>71</v>
      </c>
      <c r="J20" s="14" t="s">
        <v>10</v>
      </c>
      <c r="K20" s="7">
        <v>0</v>
      </c>
    </row>
    <row r="21" spans="2:12" ht="72" customHeight="1" x14ac:dyDescent="0.25">
      <c r="B21" s="9">
        <v>16</v>
      </c>
      <c r="C21" s="13" t="s">
        <v>31</v>
      </c>
      <c r="D21" s="13" t="s">
        <v>13</v>
      </c>
      <c r="E21" s="7">
        <v>6</v>
      </c>
      <c r="F21" s="12">
        <v>83939</v>
      </c>
      <c r="G21" s="12">
        <f t="shared" si="1"/>
        <v>503634</v>
      </c>
      <c r="H21" s="13" t="s">
        <v>14</v>
      </c>
      <c r="I21" s="21" t="s">
        <v>72</v>
      </c>
      <c r="J21" s="14" t="s">
        <v>10</v>
      </c>
      <c r="K21" s="7">
        <v>0</v>
      </c>
    </row>
    <row r="22" spans="2:12" ht="63.75" x14ac:dyDescent="0.25">
      <c r="B22" s="9">
        <v>17</v>
      </c>
      <c r="C22" s="13" t="s">
        <v>32</v>
      </c>
      <c r="D22" s="13" t="s">
        <v>13</v>
      </c>
      <c r="E22" s="7">
        <v>83</v>
      </c>
      <c r="F22" s="12">
        <v>32641</v>
      </c>
      <c r="G22" s="12">
        <f t="shared" si="1"/>
        <v>2709203</v>
      </c>
      <c r="H22" s="13" t="s">
        <v>14</v>
      </c>
      <c r="I22" s="21" t="s">
        <v>73</v>
      </c>
      <c r="J22" s="14" t="s">
        <v>10</v>
      </c>
      <c r="K22" s="7">
        <v>0</v>
      </c>
    </row>
    <row r="23" spans="2:12" ht="63.75" x14ac:dyDescent="0.25">
      <c r="B23" s="9">
        <v>18</v>
      </c>
      <c r="C23" s="13" t="s">
        <v>33</v>
      </c>
      <c r="D23" s="13" t="s">
        <v>12</v>
      </c>
      <c r="E23" s="7">
        <v>23</v>
      </c>
      <c r="F23" s="12">
        <v>87969</v>
      </c>
      <c r="G23" s="12">
        <f t="shared" si="1"/>
        <v>2023287</v>
      </c>
      <c r="H23" s="13" t="s">
        <v>14</v>
      </c>
      <c r="I23" s="22" t="s">
        <v>74</v>
      </c>
      <c r="J23" s="14" t="s">
        <v>10</v>
      </c>
      <c r="K23" s="7">
        <v>0</v>
      </c>
    </row>
    <row r="24" spans="2:12" ht="63.75" x14ac:dyDescent="0.25">
      <c r="B24" s="9">
        <v>19</v>
      </c>
      <c r="C24" s="13" t="s">
        <v>34</v>
      </c>
      <c r="D24" s="13" t="s">
        <v>13</v>
      </c>
      <c r="E24" s="7">
        <v>17</v>
      </c>
      <c r="F24" s="12">
        <v>340000</v>
      </c>
      <c r="G24" s="12">
        <f t="shared" si="1"/>
        <v>5780000</v>
      </c>
      <c r="H24" s="13" t="s">
        <v>14</v>
      </c>
      <c r="I24" s="20" t="s">
        <v>75</v>
      </c>
      <c r="J24" s="14" t="s">
        <v>10</v>
      </c>
      <c r="K24" s="7">
        <v>0</v>
      </c>
    </row>
    <row r="25" spans="2:12" ht="114.75" x14ac:dyDescent="0.25">
      <c r="B25" s="9">
        <v>20</v>
      </c>
      <c r="C25" s="18" t="s">
        <v>35</v>
      </c>
      <c r="D25" s="18" t="s">
        <v>12</v>
      </c>
      <c r="E25" s="19">
        <v>40</v>
      </c>
      <c r="F25" s="12">
        <v>20800</v>
      </c>
      <c r="G25" s="12">
        <f t="shared" si="1"/>
        <v>832000</v>
      </c>
      <c r="H25" s="13" t="s">
        <v>14</v>
      </c>
      <c r="I25" s="20" t="s">
        <v>58</v>
      </c>
      <c r="J25" s="14" t="s">
        <v>10</v>
      </c>
      <c r="K25" s="7">
        <v>0</v>
      </c>
    </row>
    <row r="26" spans="2:12" ht="80.25" customHeight="1" x14ac:dyDescent="0.25">
      <c r="B26" s="9">
        <v>21</v>
      </c>
      <c r="C26" s="18" t="s">
        <v>36</v>
      </c>
      <c r="D26" s="18" t="s">
        <v>13</v>
      </c>
      <c r="E26" s="19">
        <v>6</v>
      </c>
      <c r="F26" s="12">
        <v>66256</v>
      </c>
      <c r="G26" s="12">
        <f t="shared" si="1"/>
        <v>397536</v>
      </c>
      <c r="H26" s="13" t="s">
        <v>14</v>
      </c>
      <c r="I26" s="20" t="s">
        <v>86</v>
      </c>
      <c r="J26" s="14" t="s">
        <v>10</v>
      </c>
      <c r="K26" s="7">
        <v>0</v>
      </c>
    </row>
    <row r="27" spans="2:12" ht="63.75" x14ac:dyDescent="0.25">
      <c r="B27" s="9">
        <v>22</v>
      </c>
      <c r="C27" s="18" t="s">
        <v>37</v>
      </c>
      <c r="D27" s="18" t="s">
        <v>13</v>
      </c>
      <c r="E27" s="19">
        <v>2</v>
      </c>
      <c r="F27" s="12">
        <v>30346</v>
      </c>
      <c r="G27" s="12">
        <f t="shared" si="1"/>
        <v>60692</v>
      </c>
      <c r="H27" s="13" t="s">
        <v>14</v>
      </c>
      <c r="I27" s="20" t="s">
        <v>59</v>
      </c>
      <c r="J27" s="14" t="s">
        <v>10</v>
      </c>
      <c r="K27" s="7">
        <v>0</v>
      </c>
    </row>
    <row r="28" spans="2:12" ht="63.75" x14ac:dyDescent="0.25">
      <c r="B28" s="9">
        <v>23</v>
      </c>
      <c r="C28" s="18" t="s">
        <v>38</v>
      </c>
      <c r="D28" s="18" t="s">
        <v>13</v>
      </c>
      <c r="E28" s="19">
        <v>3</v>
      </c>
      <c r="F28" s="12">
        <v>30346</v>
      </c>
      <c r="G28" s="12">
        <f t="shared" si="1"/>
        <v>91038</v>
      </c>
      <c r="H28" s="13" t="s">
        <v>14</v>
      </c>
      <c r="I28" s="20" t="s">
        <v>60</v>
      </c>
      <c r="J28" s="14" t="s">
        <v>10</v>
      </c>
      <c r="K28" s="7">
        <v>0</v>
      </c>
    </row>
    <row r="29" spans="2:12" ht="63.75" x14ac:dyDescent="0.25">
      <c r="B29" s="9">
        <v>24</v>
      </c>
      <c r="C29" s="18" t="s">
        <v>39</v>
      </c>
      <c r="D29" s="18" t="s">
        <v>13</v>
      </c>
      <c r="E29" s="19">
        <v>3</v>
      </c>
      <c r="F29" s="12">
        <v>30346</v>
      </c>
      <c r="G29" s="12">
        <f t="shared" si="1"/>
        <v>91038</v>
      </c>
      <c r="H29" s="13" t="s">
        <v>14</v>
      </c>
      <c r="I29" s="20" t="s">
        <v>61</v>
      </c>
      <c r="J29" s="14" t="s">
        <v>10</v>
      </c>
      <c r="K29" s="7">
        <v>0</v>
      </c>
    </row>
    <row r="30" spans="2:12" ht="63.75" x14ac:dyDescent="0.25">
      <c r="B30" s="9">
        <v>25</v>
      </c>
      <c r="C30" s="18" t="s">
        <v>40</v>
      </c>
      <c r="D30" s="18" t="s">
        <v>12</v>
      </c>
      <c r="E30" s="19">
        <v>5</v>
      </c>
      <c r="F30" s="12">
        <v>148931</v>
      </c>
      <c r="G30" s="12">
        <f t="shared" si="1"/>
        <v>744655</v>
      </c>
      <c r="H30" s="13" t="s">
        <v>14</v>
      </c>
      <c r="I30" s="20" t="s">
        <v>87</v>
      </c>
      <c r="J30" s="14" t="s">
        <v>10</v>
      </c>
      <c r="K30" s="7">
        <v>0</v>
      </c>
    </row>
    <row r="31" spans="2:12" ht="63.75" x14ac:dyDescent="0.25">
      <c r="B31" s="9">
        <v>26</v>
      </c>
      <c r="C31" s="18" t="s">
        <v>41</v>
      </c>
      <c r="D31" s="18" t="s">
        <v>12</v>
      </c>
      <c r="E31" s="19">
        <v>5</v>
      </c>
      <c r="F31" s="12">
        <v>35542</v>
      </c>
      <c r="G31" s="12">
        <f t="shared" si="1"/>
        <v>177710</v>
      </c>
      <c r="H31" s="13" t="s">
        <v>14</v>
      </c>
      <c r="I31" s="20" t="s">
        <v>88</v>
      </c>
      <c r="J31" s="14" t="s">
        <v>10</v>
      </c>
      <c r="K31" s="7">
        <v>0</v>
      </c>
    </row>
    <row r="32" spans="2:12" ht="114.75" x14ac:dyDescent="0.25">
      <c r="B32" s="9">
        <v>27</v>
      </c>
      <c r="C32" s="18" t="s">
        <v>42</v>
      </c>
      <c r="D32" s="18" t="s">
        <v>12</v>
      </c>
      <c r="E32" s="19">
        <v>1354</v>
      </c>
      <c r="F32" s="12">
        <v>31292</v>
      </c>
      <c r="G32" s="12">
        <f t="shared" si="1"/>
        <v>42369368</v>
      </c>
      <c r="H32" s="13" t="s">
        <v>14</v>
      </c>
      <c r="I32" s="14" t="s">
        <v>89</v>
      </c>
      <c r="J32" s="14" t="s">
        <v>10</v>
      </c>
      <c r="K32" s="7">
        <v>0</v>
      </c>
    </row>
    <row r="33" spans="2:12" ht="63.75" x14ac:dyDescent="0.25">
      <c r="B33" s="9">
        <v>28</v>
      </c>
      <c r="C33" s="18" t="s">
        <v>43</v>
      </c>
      <c r="D33" s="18" t="s">
        <v>12</v>
      </c>
      <c r="E33" s="19">
        <v>270</v>
      </c>
      <c r="F33" s="12">
        <v>41600</v>
      </c>
      <c r="G33" s="12">
        <f t="shared" si="1"/>
        <v>11232000</v>
      </c>
      <c r="H33" s="13" t="s">
        <v>14</v>
      </c>
      <c r="I33" s="20" t="s">
        <v>90</v>
      </c>
      <c r="J33" s="14" t="s">
        <v>10</v>
      </c>
      <c r="K33" s="7">
        <v>0</v>
      </c>
    </row>
    <row r="34" spans="2:12" ht="67.5" customHeight="1" x14ac:dyDescent="0.25">
      <c r="B34" s="9">
        <v>29</v>
      </c>
      <c r="C34" s="14" t="s">
        <v>46</v>
      </c>
      <c r="D34" s="7" t="s">
        <v>13</v>
      </c>
      <c r="E34" s="7">
        <v>7</v>
      </c>
      <c r="F34" s="12">
        <v>1571400</v>
      </c>
      <c r="G34" s="12">
        <f t="shared" si="1"/>
        <v>10999800</v>
      </c>
      <c r="H34" s="13" t="s">
        <v>14</v>
      </c>
      <c r="I34" s="14" t="s">
        <v>77</v>
      </c>
      <c r="J34" s="14" t="s">
        <v>10</v>
      </c>
      <c r="K34" s="7">
        <v>0</v>
      </c>
    </row>
    <row r="35" spans="2:12" ht="76.5" x14ac:dyDescent="0.25">
      <c r="B35" s="9">
        <v>30</v>
      </c>
      <c r="C35" s="14" t="s">
        <v>47</v>
      </c>
      <c r="D35" s="7" t="s">
        <v>13</v>
      </c>
      <c r="E35" s="9">
        <v>6</v>
      </c>
      <c r="F35" s="12">
        <v>59067</v>
      </c>
      <c r="G35" s="12">
        <f t="shared" si="1"/>
        <v>354402</v>
      </c>
      <c r="H35" s="13" t="s">
        <v>14</v>
      </c>
      <c r="I35" s="14" t="s">
        <v>76</v>
      </c>
      <c r="J35" s="14" t="s">
        <v>10</v>
      </c>
      <c r="K35" s="7">
        <v>0</v>
      </c>
    </row>
    <row r="36" spans="2:12" ht="63.75" x14ac:dyDescent="0.25">
      <c r="B36" s="9">
        <v>31</v>
      </c>
      <c r="C36" s="14" t="s">
        <v>48</v>
      </c>
      <c r="D36" s="7" t="s">
        <v>13</v>
      </c>
      <c r="E36" s="9">
        <v>6</v>
      </c>
      <c r="F36" s="12">
        <v>83939</v>
      </c>
      <c r="G36" s="12">
        <f t="shared" si="1"/>
        <v>503634</v>
      </c>
      <c r="H36" s="13" t="s">
        <v>14</v>
      </c>
      <c r="I36" s="14" t="s">
        <v>78</v>
      </c>
      <c r="J36" s="14" t="s">
        <v>10</v>
      </c>
      <c r="K36" s="7">
        <v>0</v>
      </c>
    </row>
    <row r="37" spans="2:12" ht="63.75" x14ac:dyDescent="0.25">
      <c r="B37" s="9">
        <v>32</v>
      </c>
      <c r="C37" s="14" t="s">
        <v>49</v>
      </c>
      <c r="D37" s="7" t="s">
        <v>13</v>
      </c>
      <c r="E37" s="9">
        <v>27</v>
      </c>
      <c r="F37" s="12">
        <v>117855</v>
      </c>
      <c r="G37" s="12">
        <f t="shared" si="1"/>
        <v>3182085</v>
      </c>
      <c r="H37" s="13" t="s">
        <v>14</v>
      </c>
      <c r="I37" s="14" t="s">
        <v>79</v>
      </c>
      <c r="J37" s="14" t="s">
        <v>10</v>
      </c>
      <c r="K37" s="7">
        <v>0</v>
      </c>
      <c r="L37" s="10"/>
    </row>
    <row r="38" spans="2:12" ht="89.25" x14ac:dyDescent="0.25">
      <c r="B38" s="9">
        <v>33</v>
      </c>
      <c r="C38" s="14" t="s">
        <v>50</v>
      </c>
      <c r="D38" s="7" t="s">
        <v>13</v>
      </c>
      <c r="E38" s="9">
        <v>6</v>
      </c>
      <c r="F38" s="12">
        <v>59067</v>
      </c>
      <c r="G38" s="12">
        <f t="shared" si="1"/>
        <v>354402</v>
      </c>
      <c r="H38" s="13" t="s">
        <v>14</v>
      </c>
      <c r="I38" s="14" t="s">
        <v>80</v>
      </c>
      <c r="J38" s="14" t="s">
        <v>10</v>
      </c>
      <c r="K38" s="7">
        <v>0</v>
      </c>
      <c r="L38" s="10"/>
    </row>
    <row r="39" spans="2:12" ht="76.5" x14ac:dyDescent="0.25">
      <c r="B39" s="9">
        <v>34</v>
      </c>
      <c r="C39" s="14" t="s">
        <v>51</v>
      </c>
      <c r="D39" s="7" t="s">
        <v>13</v>
      </c>
      <c r="E39" s="9">
        <v>6</v>
      </c>
      <c r="F39" s="12">
        <v>83939</v>
      </c>
      <c r="G39" s="12">
        <f t="shared" si="1"/>
        <v>503634</v>
      </c>
      <c r="H39" s="13" t="s">
        <v>14</v>
      </c>
      <c r="I39" s="14" t="s">
        <v>81</v>
      </c>
      <c r="J39" s="14" t="s">
        <v>10</v>
      </c>
      <c r="K39" s="7">
        <v>0</v>
      </c>
      <c r="L39" s="10"/>
    </row>
    <row r="40" spans="2:12" ht="76.5" x14ac:dyDescent="0.25">
      <c r="B40" s="9">
        <v>35</v>
      </c>
      <c r="C40" s="14" t="s">
        <v>52</v>
      </c>
      <c r="D40" s="7" t="s">
        <v>13</v>
      </c>
      <c r="E40" s="7">
        <v>35</v>
      </c>
      <c r="F40" s="12">
        <v>841254.23</v>
      </c>
      <c r="G40" s="12">
        <f t="shared" si="1"/>
        <v>29443898.050000001</v>
      </c>
      <c r="H40" s="13" t="s">
        <v>14</v>
      </c>
      <c r="I40" s="13" t="s">
        <v>82</v>
      </c>
      <c r="J40" s="14" t="s">
        <v>10</v>
      </c>
      <c r="K40" s="7">
        <v>0</v>
      </c>
      <c r="L40" s="10"/>
    </row>
    <row r="41" spans="2:12" ht="76.5" x14ac:dyDescent="0.25">
      <c r="B41" s="9">
        <v>36</v>
      </c>
      <c r="C41" s="14" t="s">
        <v>53</v>
      </c>
      <c r="D41" s="7" t="s">
        <v>13</v>
      </c>
      <c r="E41" s="7">
        <v>7</v>
      </c>
      <c r="F41" s="12">
        <v>83938.95</v>
      </c>
      <c r="G41" s="12">
        <f t="shared" si="1"/>
        <v>587572.65</v>
      </c>
      <c r="H41" s="13" t="s">
        <v>14</v>
      </c>
      <c r="I41" s="13" t="s">
        <v>83</v>
      </c>
      <c r="J41" s="14" t="s">
        <v>10</v>
      </c>
      <c r="K41" s="7">
        <v>0</v>
      </c>
      <c r="L41" s="10"/>
    </row>
    <row r="42" spans="2:12" ht="63.75" x14ac:dyDescent="0.25">
      <c r="B42" s="9">
        <v>37</v>
      </c>
      <c r="C42" s="14" t="s">
        <v>54</v>
      </c>
      <c r="D42" s="7" t="s">
        <v>13</v>
      </c>
      <c r="E42" s="7">
        <v>13</v>
      </c>
      <c r="F42" s="12">
        <v>83938.95</v>
      </c>
      <c r="G42" s="12">
        <f t="shared" si="1"/>
        <v>1091206.3499999999</v>
      </c>
      <c r="H42" s="13" t="s">
        <v>14</v>
      </c>
      <c r="I42" s="13" t="s">
        <v>84</v>
      </c>
      <c r="J42" s="14" t="s">
        <v>10</v>
      </c>
      <c r="K42" s="7">
        <v>0</v>
      </c>
      <c r="L42" s="10"/>
    </row>
    <row r="43" spans="2:12" ht="76.5" x14ac:dyDescent="0.25">
      <c r="B43" s="9">
        <v>38</v>
      </c>
      <c r="C43" s="14" t="s">
        <v>55</v>
      </c>
      <c r="D43" s="7" t="s">
        <v>13</v>
      </c>
      <c r="E43" s="7">
        <v>31</v>
      </c>
      <c r="F43" s="12">
        <v>235710</v>
      </c>
      <c r="G43" s="12">
        <f t="shared" si="1"/>
        <v>7307010</v>
      </c>
      <c r="H43" s="13" t="s">
        <v>14</v>
      </c>
      <c r="I43" s="13" t="s">
        <v>85</v>
      </c>
      <c r="J43" s="14" t="s">
        <v>10</v>
      </c>
      <c r="K43" s="7">
        <v>0</v>
      </c>
      <c r="L43" s="10"/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2022-03-31T06:47:27Z</dcterms:modified>
</cp:coreProperties>
</file>