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630"/>
  </bookViews>
  <sheets>
    <sheet name="Лист1" sheetId="1" r:id="rId1"/>
  </sheets>
  <definedNames>
    <definedName name="_xlnm.Print_Titles" localSheetId="0">Лист1!$5:$5</definedName>
  </definedNames>
  <calcPr calcId="162913"/>
</workbook>
</file>

<file path=xl/calcChain.xml><?xml version="1.0" encoding="utf-8"?>
<calcChain xmlns="http://schemas.openxmlformats.org/spreadsheetml/2006/main">
  <c r="G7" i="1" l="1"/>
  <c r="G9" i="1"/>
  <c r="G10" i="1"/>
  <c r="G11" i="1"/>
  <c r="G12" i="1"/>
  <c r="G6" i="1"/>
</calcChain>
</file>

<file path=xl/sharedStrings.xml><?xml version="1.0" encoding="utf-8"?>
<sst xmlns="http://schemas.openxmlformats.org/spreadsheetml/2006/main" count="47" uniqueCount="30">
  <si>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</si>
  <si>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</si>
  <si>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</si>
  <si>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</si>
  <si>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</si>
  <si>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</si>
  <si>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</si>
  <si>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</si>
  <si>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Приложение 1 к Тендерной документации</t>
  </si>
  <si>
    <t>Цена, тенге</t>
  </si>
  <si>
    <t>Условия поставки  (в соответствии с ИНКОТЕРМС 2020)</t>
  </si>
  <si>
    <t>упаковка</t>
  </si>
  <si>
    <t>DDP пункт назначения</t>
  </si>
  <si>
    <t>Набор  реагентов для подсчета остаточных лейкоцитов в концентрантах  эритроцитов и тромбоцитов для работы на аппарате "BD Facs Lyric"</t>
  </si>
  <si>
    <t>Набор реагентов для подсчета остаточных лейкоцитов, эритроцитов и тромбоцитов в плазме для работы на аппарате "BD Facs Lyric"</t>
  </si>
  <si>
    <t>набор</t>
  </si>
  <si>
    <t>Набор идентификационных карт для определения группы крови по системе АВО (прямым и обратным методом) и резус-принадлежности на иммуногематологическом анализаторе  " IH-1000"</t>
  </si>
  <si>
    <t>Стандартные панели эритроцитов для определения групп крови обратным методомна иммуногематологическом анализаторе  " IH-1000"</t>
  </si>
  <si>
    <t xml:space="preserve">Набор реагентов для выделения всех видов лимфоцитов методом розеткообразования, набор на выделение клеток из 250 мл крови </t>
  </si>
  <si>
    <t xml:space="preserve">Набор с ферментом  для очистки ПЦР фрагментов для дальнейшего проведения  секвенирования,упаковка 2000 реакций/4 мл </t>
  </si>
  <si>
    <t>г. Астана, Есильский р-н, РГП на ПХВ «Научно-производственный центр трансфузиологии» МЗ РК  ул. Жанибек, Керей хандары дом 10</t>
  </si>
  <si>
    <t xml:space="preserve">Набор реагентов и контролей для проведения иммуноферментного анализа на наличие антигена ВИЧ -1 и антител к ВИЧ- 1,2 (96 тестов) </t>
  </si>
  <si>
    <t xml:space="preserve">июль - 11 упаковок </t>
  </si>
  <si>
    <t>июль-8 упаковок</t>
  </si>
  <si>
    <t>7</t>
  </si>
  <si>
    <t xml:space="preserve">июнь-1 упак.
сентябрь-1 упак.
</t>
  </si>
  <si>
    <t xml:space="preserve">май -3 наб. 
сентябрь-4 наб.
</t>
  </si>
  <si>
    <t xml:space="preserve">май-4 наб.                    сентябрь-4 наб. </t>
  </si>
  <si>
    <t>май - 15 упак.                 июль - 15 упак.  октябрь - 8 упак.</t>
  </si>
  <si>
    <t xml:space="preserve">май-30 упак.,                  июнь -6 упак.,                июль-6 упак.,                 август -6 упак.,  сентябрь -6 упак., октябрь - 6 упак., ноябрь -6 упак.,  декабрь -7 упак.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</si>
</sst>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8" fillId="0" borderId="0"/>
    <xf numFmtId="9" fontId="3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top"/>
    </xf>
    <xf numFmtId="0" fontId="0" fillId="2" borderId="0" xfId="0" applyFill="1"/>
    <xf numFmtId="0" fontId="4" fillId="0" borderId="0" xfId="0" applyFont="1"/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2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 shrinkToFit="1"/>
    </xf>
    <xf numFmtId="49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</cellXfs>
  <cellStyles count="14">
    <cellStyle name="Normal_Price List i2000" xfId="2"/>
    <cellStyle name="Обычный" xfId="0" builtinId="0"/>
    <cellStyle name="Обычный 10 2" xfId="5"/>
    <cellStyle name="Обычный 2" xfId="1"/>
    <cellStyle name="Обычный 2 17" xfId="11"/>
    <cellStyle name="Обычный 2 2" xfId="8"/>
    <cellStyle name="Обычный 2 3" xfId="6"/>
    <cellStyle name="Обычный 2 3 2" xfId="13"/>
    <cellStyle name="Обычный 3" xfId="10"/>
    <cellStyle name="Обычный 4" xfId="3"/>
    <cellStyle name="Обычный 6 2" xfId="7"/>
    <cellStyle name="Процентный 2" xfId="12"/>
    <cellStyle name="Финансовый 2" xfId="9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4</xdr:row>
      <xdr:rowOff>190500</xdr:rowOff>
    </xdr:from>
    <xdr:to>
      <xdr:col>7</xdr:col>
      <xdr:colOff>38100</xdr:colOff>
      <xdr:row>4</xdr:row>
      <xdr:rowOff>276225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38775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1333500</xdr:colOff>
      <xdr:row>3</xdr:row>
      <xdr:rowOff>171450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05000" y="742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1600200</xdr:colOff>
      <xdr:row>0</xdr:row>
      <xdr:rowOff>123825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171700" y="123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447675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704850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163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514350</xdr:colOff>
      <xdr:row>7</xdr:row>
      <xdr:rowOff>0</xdr:rowOff>
    </xdr:from>
    <xdr:ext cx="1085850" cy="1954530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 flipH="1" flipV="1">
          <a:off x="12325350" y="11830050"/>
          <a:ext cx="1085850" cy="195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6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770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316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7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6219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448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0" cy="1371600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340995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87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1835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442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3493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608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1199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4153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84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7470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7363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717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022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647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1943100</xdr:colOff>
      <xdr:row>7</xdr:row>
      <xdr:rowOff>0</xdr:rowOff>
    </xdr:from>
    <xdr:ext cx="47625" cy="85725"/>
    <xdr:sp macro="" textlink="">
      <xdr:nvSpPr>
        <xdr:cNvPr id="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325100" y="4171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7</xdr:row>
      <xdr:rowOff>0</xdr:rowOff>
    </xdr:from>
    <xdr:ext cx="47625" cy="85725"/>
    <xdr:sp macro="" textlink="">
      <xdr:nvSpPr>
        <xdr:cNvPr id="5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7</xdr:row>
      <xdr:rowOff>0</xdr:rowOff>
    </xdr:from>
    <xdr:ext cx="762000" cy="1371600"/>
    <xdr:sp macro="" textlink="">
      <xdr:nvSpPr>
        <xdr:cNvPr id="5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6324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8</xdr:row>
      <xdr:rowOff>0</xdr:rowOff>
    </xdr:from>
    <xdr:ext cx="47625" cy="85725"/>
    <xdr:sp macro="" textlink="">
      <xdr:nvSpPr>
        <xdr:cNvPr id="9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48750" y="32280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447675</xdr:rowOff>
    </xdr:from>
    <xdr:ext cx="47625" cy="85725"/>
    <xdr:sp macro="" textlink="">
      <xdr:nvSpPr>
        <xdr:cNvPr id="9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447675</xdr:rowOff>
    </xdr:from>
    <xdr:ext cx="47625" cy="85725"/>
    <xdr:sp macro="" textlink="">
      <xdr:nvSpPr>
        <xdr:cNvPr id="9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10</xdr:row>
      <xdr:rowOff>0</xdr:rowOff>
    </xdr:from>
    <xdr:ext cx="47625" cy="85725"/>
    <xdr:sp macro="" textlink="">
      <xdr:nvSpPr>
        <xdr:cNvPr id="9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20200" y="67751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447675</xdr:rowOff>
    </xdr:from>
    <xdr:ext cx="47625" cy="85725"/>
    <xdr:sp macro="" textlink="">
      <xdr:nvSpPr>
        <xdr:cNvPr id="9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9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447675</xdr:rowOff>
    </xdr:from>
    <xdr:ext cx="47625" cy="85725"/>
    <xdr:sp macro="" textlink="">
      <xdr:nvSpPr>
        <xdr:cNvPr id="9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447675</xdr:rowOff>
    </xdr:from>
    <xdr:ext cx="47625" cy="85725"/>
    <xdr:sp macro="" textlink="">
      <xdr:nvSpPr>
        <xdr:cNvPr id="9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0</xdr:rowOff>
    </xdr:from>
    <xdr:ext cx="47625" cy="85725"/>
    <xdr:sp macro="" textlink="">
      <xdr:nvSpPr>
        <xdr:cNvPr id="9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0</xdr:rowOff>
    </xdr:from>
    <xdr:ext cx="47625" cy="85725"/>
    <xdr:sp macro="" textlink="">
      <xdr:nvSpPr>
        <xdr:cNvPr id="9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447675</xdr:rowOff>
    </xdr:from>
    <xdr:ext cx="47625" cy="85725"/>
    <xdr:sp macro="" textlink="">
      <xdr:nvSpPr>
        <xdr:cNvPr id="9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447675</xdr:rowOff>
    </xdr:from>
    <xdr:ext cx="47625" cy="85725"/>
    <xdr:sp macro="" textlink="">
      <xdr:nvSpPr>
        <xdr:cNvPr id="9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10</xdr:row>
      <xdr:rowOff>0</xdr:rowOff>
    </xdr:from>
    <xdr:ext cx="47625" cy="85725"/>
    <xdr:sp macro="" textlink="">
      <xdr:nvSpPr>
        <xdr:cNvPr id="9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48750" y="75285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10</xdr:row>
      <xdr:rowOff>476250</xdr:rowOff>
    </xdr:from>
    <xdr:ext cx="47625" cy="85725"/>
    <xdr:sp macro="" textlink="">
      <xdr:nvSpPr>
        <xdr:cNvPr id="9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105900" y="898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0</xdr:rowOff>
    </xdr:from>
    <xdr:ext cx="47625" cy="85725"/>
    <xdr:sp macro="" textlink="">
      <xdr:nvSpPr>
        <xdr:cNvPr id="9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447675</xdr:rowOff>
    </xdr:from>
    <xdr:ext cx="47625" cy="85725"/>
    <xdr:sp macro="" textlink="">
      <xdr:nvSpPr>
        <xdr:cNvPr id="9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0</xdr:rowOff>
    </xdr:from>
    <xdr:ext cx="47625" cy="85725"/>
    <xdr:sp macro="" textlink="">
      <xdr:nvSpPr>
        <xdr:cNvPr id="9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5269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0</xdr:rowOff>
    </xdr:from>
    <xdr:ext cx="47625" cy="85725"/>
    <xdr:sp macro="" textlink="">
      <xdr:nvSpPr>
        <xdr:cNvPr id="9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5269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0" cy="1371600"/>
    <xdr:sp macro="" textlink="">
      <xdr:nvSpPr>
        <xdr:cNvPr id="9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3400425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790575</xdr:colOff>
      <xdr:row>8</xdr:row>
      <xdr:rowOff>476250</xdr:rowOff>
    </xdr:from>
    <xdr:ext cx="762000" cy="1371600"/>
    <xdr:sp macro="" textlink="">
      <xdr:nvSpPr>
        <xdr:cNvPr id="9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72425" y="46863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790575</xdr:colOff>
      <xdr:row>8</xdr:row>
      <xdr:rowOff>476250</xdr:rowOff>
    </xdr:from>
    <xdr:ext cx="762000" cy="1371600"/>
    <xdr:sp macro="" textlink="">
      <xdr:nvSpPr>
        <xdr:cNvPr id="9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72425" y="46863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abSelected="1" topLeftCell="A4" workbookViewId="0">
      <selection activeCell="F10" sqref="F10"/>
    </sheetView>
  </sheetViews>
  <sheetFormatPr defaultRowHeight="15" x14ac:dyDescent="0.25"/>
  <cols>
    <col min="1" max="1" width="3" style="3" customWidth="1"/>
    <col min="2" max="2" width="5.5703125" customWidth="1"/>
    <col min="3" max="3" width="34.28515625" customWidth="1"/>
    <col min="4" max="4" width="11.42578125" style="1" customWidth="1"/>
    <col min="5" max="5" width="10.7109375" customWidth="1"/>
    <col min="6" max="6" width="13" customWidth="1"/>
    <col min="7" max="7" width="15.28515625" customWidth="1"/>
    <col min="8" max="8" width="14.42578125" customWidth="1"/>
    <col min="9" max="9" width="18" style="10" customWidth="1"/>
    <col min="10" max="10" width="29.28515625" customWidth="1"/>
    <col min="11" max="11" width="12.28515625" style="5" customWidth="1"/>
  </cols>
  <sheetData>
    <row r="2" spans="1:12" x14ac:dyDescent="0.25">
      <c r="I2" s="25" t="s">
        <v>8</v>
      </c>
      <c r="J2" s="25"/>
      <c r="K2" s="25"/>
    </row>
    <row r="5" spans="1:12" ht="63.75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9</v>
      </c>
      <c r="G5" s="2" t="s">
        <v>4</v>
      </c>
      <c r="H5" s="4" t="s">
        <v>10</v>
      </c>
      <c r="I5" s="2" t="s">
        <v>5</v>
      </c>
      <c r="J5" s="2" t="s">
        <v>6</v>
      </c>
      <c r="K5" s="4" t="s">
        <v>7</v>
      </c>
    </row>
    <row r="6" spans="1:12" ht="73.5" customHeight="1" x14ac:dyDescent="0.25">
      <c r="A6" s="7"/>
      <c r="B6" s="8">
        <v>1</v>
      </c>
      <c r="C6" s="12" t="s">
        <v>13</v>
      </c>
      <c r="D6" s="22" t="s">
        <v>11</v>
      </c>
      <c r="E6" s="23">
        <v>11</v>
      </c>
      <c r="F6" s="24">
        <v>528467</v>
      </c>
      <c r="G6" s="11">
        <f>E6*F6</f>
        <v>5813137</v>
      </c>
      <c r="H6" s="12" t="s">
        <v>12</v>
      </c>
      <c r="I6" s="20" t="s">
        <v>22</v>
      </c>
      <c r="J6" s="13" t="s">
        <v>20</v>
      </c>
      <c r="K6" s="8">
        <v>0</v>
      </c>
      <c r="L6" s="9"/>
    </row>
    <row r="7" spans="1:12" ht="70.5" customHeight="1" x14ac:dyDescent="0.25">
      <c r="A7" s="7"/>
      <c r="B7" s="8">
        <v>2</v>
      </c>
      <c r="C7" s="12" t="s">
        <v>14</v>
      </c>
      <c r="D7" s="22" t="s">
        <v>11</v>
      </c>
      <c r="E7" s="23">
        <v>8</v>
      </c>
      <c r="F7" s="24">
        <v>617032</v>
      </c>
      <c r="G7" s="11">
        <f t="shared" ref="G7:G12" si="0">E7*F7</f>
        <v>4936256</v>
      </c>
      <c r="H7" s="12" t="s">
        <v>12</v>
      </c>
      <c r="I7" s="20" t="s">
        <v>23</v>
      </c>
      <c r="J7" s="13" t="s">
        <v>20</v>
      </c>
      <c r="K7" s="6">
        <v>0</v>
      </c>
      <c r="L7" s="9"/>
    </row>
    <row r="8" spans="1:12" ht="63.75" x14ac:dyDescent="0.25">
      <c r="B8" s="8">
        <v>3</v>
      </c>
      <c r="C8" s="12" t="s">
        <v>21</v>
      </c>
      <c r="D8" s="6" t="s">
        <v>15</v>
      </c>
      <c r="E8" s="6">
        <v>8</v>
      </c>
      <c r="F8" s="11">
        <v>50000</v>
      </c>
      <c r="G8" s="11">
        <v>400000</v>
      </c>
      <c r="H8" s="12" t="s">
        <v>12</v>
      </c>
      <c r="I8" s="17" t="s">
        <v>27</v>
      </c>
      <c r="J8" s="13" t="s">
        <v>20</v>
      </c>
      <c r="K8" s="6">
        <v>0</v>
      </c>
    </row>
    <row r="9" spans="1:12" ht="76.5" x14ac:dyDescent="0.25">
      <c r="B9" s="8">
        <v>4</v>
      </c>
      <c r="C9" s="18" t="s">
        <v>16</v>
      </c>
      <c r="D9" s="19" t="s">
        <v>11</v>
      </c>
      <c r="E9" s="15">
        <v>38</v>
      </c>
      <c r="F9" s="11">
        <v>328487</v>
      </c>
      <c r="G9" s="11">
        <f t="shared" si="0"/>
        <v>12482506</v>
      </c>
      <c r="H9" s="12" t="s">
        <v>12</v>
      </c>
      <c r="I9" s="21" t="s">
        <v>28</v>
      </c>
      <c r="J9" s="13" t="s">
        <v>20</v>
      </c>
      <c r="K9" s="8">
        <v>0</v>
      </c>
    </row>
    <row r="10" spans="1:12" ht="135.75" customHeight="1" x14ac:dyDescent="0.25">
      <c r="B10" s="8">
        <v>5</v>
      </c>
      <c r="C10" s="18" t="s">
        <v>17</v>
      </c>
      <c r="D10" s="19" t="s">
        <v>11</v>
      </c>
      <c r="E10" s="15">
        <v>73</v>
      </c>
      <c r="F10" s="11">
        <v>63167</v>
      </c>
      <c r="G10" s="11">
        <f t="shared" si="0"/>
        <v>4611191</v>
      </c>
      <c r="H10" s="12" t="s">
        <v>12</v>
      </c>
      <c r="I10" s="21" t="s">
        <v>29</v>
      </c>
      <c r="J10" s="13" t="s">
        <v>20</v>
      </c>
      <c r="K10" s="8">
        <v>0</v>
      </c>
    </row>
    <row r="11" spans="1:12" ht="63.75" x14ac:dyDescent="0.25">
      <c r="B11" s="8">
        <v>6</v>
      </c>
      <c r="C11" s="16" t="s">
        <v>18</v>
      </c>
      <c r="D11" s="14" t="s">
        <v>15</v>
      </c>
      <c r="E11" s="15" t="s">
        <v>24</v>
      </c>
      <c r="F11" s="24">
        <v>799200</v>
      </c>
      <c r="G11" s="11">
        <f t="shared" si="0"/>
        <v>5594400</v>
      </c>
      <c r="H11" s="12" t="s">
        <v>12</v>
      </c>
      <c r="I11" s="20" t="s">
        <v>26</v>
      </c>
      <c r="J11" s="13" t="s">
        <v>20</v>
      </c>
      <c r="K11" s="8">
        <v>0</v>
      </c>
    </row>
    <row r="12" spans="1:12" ht="63.75" x14ac:dyDescent="0.25">
      <c r="B12" s="8">
        <v>7</v>
      </c>
      <c r="C12" s="12" t="s">
        <v>19</v>
      </c>
      <c r="D12" s="14" t="s">
        <v>11</v>
      </c>
      <c r="E12" s="15">
        <v>2</v>
      </c>
      <c r="F12" s="11">
        <v>3128155</v>
      </c>
      <c r="G12" s="11">
        <f t="shared" si="0"/>
        <v>6256310</v>
      </c>
      <c r="H12" s="12" t="s">
        <v>12</v>
      </c>
      <c r="I12" s="20" t="s">
        <v>25</v>
      </c>
      <c r="J12" s="13" t="s">
        <v>20</v>
      </c>
      <c r="K12" s="8">
        <v>0</v>
      </c>
    </row>
  </sheetData>
  <mergeCells count="1">
    <mergeCell ref="I2:K2"/>
  </mergeCells>
  <pageMargins left="0.23622047244094491" right="0.23622047244094491" top="0.23622047244094491" bottom="0.19685039370078741" header="0.23622047244094491" footer="0.19685039370078741"/>
  <pageSetup paperSize="9" scale="8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2023-04-25T04:20:29Z</dcterms:modified>
</cp:coreProperties>
</file>