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60" windowHeight="8235"/>
  </bookViews>
  <sheets>
    <sheet name="Приложение 2" sheetId="1" r:id="rId1"/>
  </sheets>
  <definedNames>
    <definedName name="_xlnm._FilterDatabase" localSheetId="0" hidden="1">'Приложение 2'!#REF!</definedName>
    <definedName name="_xlnm.Print_Titles" localSheetId="0">'Приложение 2'!$2:$2</definedName>
  </definedNames>
  <calcPr calcId="162913"/>
</workbook>
</file>

<file path=xl/calcChain.xml><?xml version="1.0" encoding="utf-8"?>
<calcChain xmlns="http://schemas.openxmlformats.org/spreadsheetml/2006/main">
  <c r="F9" i="1" l="1"/>
  <c r="F8" i="1"/>
  <c r="F7" i="1"/>
  <c r="F6" i="1"/>
</calcChain>
</file>

<file path=xl/sharedStrings.xml><?xml version="1.0" encoding="utf-8"?>
<sst xmlns="http://schemas.openxmlformats.org/spreadsheetml/2006/main" count="242" uniqueCount="96">
  <si>
    <t>№</t>
  </si>
  <si>
    <t>Наименование изделий медицинского назначения</t>
  </si>
  <si>
    <t xml:space="preserve"> Единица измерения</t>
  </si>
  <si>
    <t>Количество</t>
  </si>
  <si>
    <t>Цена, тенге</t>
  </si>
  <si>
    <t xml:space="preserve"> Сумма, тенге</t>
  </si>
  <si>
    <t>набор</t>
  </si>
  <si>
    <t>упаковка</t>
  </si>
  <si>
    <t>DDP пункт назначения</t>
  </si>
  <si>
    <t>Условия поставки  (в соответствии с ИНКОТЕРМС 2020)</t>
  </si>
  <si>
    <t>ТОО «OPTONIC»</t>
  </si>
  <si>
    <t xml:space="preserve">Набор  реагентов для подсчета остаточных лейкоцитов в концентрантах  эритроцитов и тромбоцитов для работы на аппарате "FACSCalibur"/ BD FACSCanto™ II </t>
  </si>
  <si>
    <t xml:space="preserve">Набор реагентов для подсчета остаточных лейкоцитов, эритроцитов и тромбоцитов в плазме для работы на аппарате "FACSCalibur"/ BD FACSCanto™ II </t>
  </si>
  <si>
    <t>Микрокюветы для определения свободного гемоглобина, 100 шт/уп</t>
  </si>
  <si>
    <t>Система для забора дозы цельной крови из пяти контейнеров 450/450/450/450/450 мл, с антикоагулянтом CPD 63 мл, добавочным раствором SAGM 100 мл, фильтром для лейкофильтрации эритроцитной взвеси, фильтром для лейкофильтрации плазмы, дополнительным мешком для взятия образца крови, адаптером для вакуумных пробирок, пункционной иглой 16G, протектором иглы. Конфигурация Top&amp;Bottom.</t>
  </si>
  <si>
    <t xml:space="preserve">Фильтрационная система для удаления лейкоцитов из концентрата тромбоцитов с мешком для хранения </t>
  </si>
  <si>
    <t>Контейнер  для обработки и сохранения компонентов 300 мл</t>
  </si>
  <si>
    <t xml:space="preserve">Пластины-электроды запаивающие, одноразовые   на аппарат  для стерильного соединения трубок  (в уп-70 шт)     </t>
  </si>
  <si>
    <t xml:space="preserve">Набор реагентов  для качественного определения поверхностного антигена вируса гепатита В (HBsAg) в сыворотке и плазме крови человека на 2000 тестов, для работы на автоматической системе Architect i2000sr. </t>
  </si>
  <si>
    <t xml:space="preserve">Набор калибраторов для проведения калибровки реагентов для определения поверхностного антигена вируса гепатита В (HBsAg) для работы на автоматической системе  Architect i2000sr. </t>
  </si>
  <si>
    <t xml:space="preserve">Набор контрольных образцов, содержащих и несодержащих поверхностный антиген вируса гепатита В (HBsAg), для работы на автоматической системе  Architect i2000sr. </t>
  </si>
  <si>
    <t xml:space="preserve">Набор реагентов  для качественного определения наличия антител к вирусу гепатита С в сыворотке и плазме крови человека на 2000 тестов, для работы на автоматической системе Architect i2000sr. </t>
  </si>
  <si>
    <t xml:space="preserve">Набор калибраторов для проведения калибровки реагентов для определения антител к вирусу гепатита С, для работы на автоматической системе  Architect i2000sr. </t>
  </si>
  <si>
    <t xml:space="preserve">Набор контрольных образцов, содержащих и несодержащих антитела к вирусу гепатита С, для работы на автоматической системе  Architect i2000sr. </t>
  </si>
  <si>
    <t xml:space="preserve">Набор реагентов  для качественного определения маркеров ВИЧ1,2 сыворотке и плазме крови человека на 2000 тестов, для работы на автоматической системе Architect i2000sr. </t>
  </si>
  <si>
    <t xml:space="preserve">Набор калибраторов для проведения калибровки реагентов для определения маркеров ВИЧ 1,2, для работы на автоматической системе  Architect i2000sr. </t>
  </si>
  <si>
    <t xml:space="preserve">Набор контрольных образцов, содержащих и несодержащих антитела к ВИЧ 1,2, для работы на автоматической системе  Architect i2000sr. </t>
  </si>
  <si>
    <t xml:space="preserve">Набор реагентов  для качественного определения антител к возбудителю сифилиса в сыворотке и плазме крови человека на 500 тестов, для работы на автоматической системе Architect i2000sr. </t>
  </si>
  <si>
    <t xml:space="preserve">Набор калибраторов для проведения калибровки реагентов для определения антител к возбудителю сифилиса, для работы  на автоматической системе  Architect i2000sr. </t>
  </si>
  <si>
    <t xml:space="preserve">Набор контрольных образцов, содержащих и несодержащих антитела к возбудителю сифилиса, для работы на автоматической системе  Architect i2000sr. </t>
  </si>
  <si>
    <t>Концентрат для приготовления промывающего буфера для автоматического модульного анализатора Architect i2000sr</t>
  </si>
  <si>
    <t>Реакционные ячейки для проведения анализов на  автоматическом модульном анализаторе Architect i2000sr</t>
  </si>
  <si>
    <t>Набор тестов для качественного определения ВИЧ 1/2, гепатит В и гепатит С - cobas MPX для системы реал-тайм ПЦР Cobas 6800 (1 наб-96 тестов)</t>
  </si>
  <si>
    <t>Набор положительных контролей для  системы реал-тайм ПЦР Cobas 6800 (1 набор-4 теста)</t>
  </si>
  <si>
    <t>Наконечники для пипетирования для системы реал-тайм ПЦР Cobas 6800 (1 уп-16 штативов)</t>
  </si>
  <si>
    <t>Промывочный реагент -  для системы реал-тайм ПЦР Cobas 6800 , упак</t>
  </si>
  <si>
    <t>Лизисный раствор  для системы реал-тайм ПЦР Cobas 6800 (1 упак-4 флак)</t>
  </si>
  <si>
    <t>Одноразовые наконечники для для системы реал-тайм ПЦР Cobas S 201 (1 кор- 3840 шт)</t>
  </si>
  <si>
    <t>Набор одноразовых специальных пробирок
 для системы реал-тайм ПЦР Cobas S 201 (1 упак-288 шт)</t>
  </si>
  <si>
    <t>Мультиплексный тест версия 2.0 для системы реал-тайм ПЦР Cobas S 201, 1 наб-96 тест</t>
  </si>
  <si>
    <t>Набор контролей мультиплексных версия 2.0 для системы реал-тайм ПЦР Cobas S 201</t>
  </si>
  <si>
    <t>Набор реагентов и контролей для проведения иммуноферментного анализа для определение антител поверхностного антигена вируса гепатита В (96 тестов)</t>
  </si>
  <si>
    <t>Набор реагентов и контролей для проведения иммуноферментного анализа для подтверждения наличия поверхностного антигена вируса гепатита В (48 тестов)</t>
  </si>
  <si>
    <t>Набор реагентов и контролей для проведения иммуноферментного анализа на наличие поверхностного антигена вируса гепатита В (96 тестов )</t>
  </si>
  <si>
    <t>Набор реагентов и контролей для проведения иммуного блотинга для подтверждения гепатита С (20 определений)</t>
  </si>
  <si>
    <t xml:space="preserve">Набор реагентов и контролей для проведения иммуноферментного анализа на наличие антител вируса гепатита С </t>
  </si>
  <si>
    <t xml:space="preserve">Набор реагентов и контролей для проведения иммуноферментного анализа на наличие антигена ВИЧ -1 и антител к ВИЧ- 1,2 (96 тестов) </t>
  </si>
  <si>
    <t>Набор реагентов и контролей для проведения иммуного блотинга для подтверждения сифилиса (20 определений)</t>
  </si>
  <si>
    <t>Набор реагентов и контролей для проведения иммуноферментного анализа на наличие антител к возбудителю сифилиса</t>
  </si>
  <si>
    <t xml:space="preserve">Моноклональные антитела для дифференцирования антигенов A1 и А2  при определении групп крови человека системы АВО  в прямых реакциях гемагглютинации, выпускаются в жидкой форме во флаконe по 5 мл  в упаковке, прозрачная слегка опалесцирующая ,безцветная жидкость . Активное вещество -антитела Анти-А1 </t>
  </si>
  <si>
    <t xml:space="preserve">Моноклональные антитела для типирования антигена Келл    в прямых реакциях гемагглютинации, выпускаются в жидкой форме во флаконах по 5 мл №10 в упаковке, пророзрачная слегка опалесцирующая жидкость  светло-желтого  или светло-розового цвета  . Активное вещество -антитела Анти-Келл </t>
  </si>
  <si>
    <t xml:space="preserve">Набор стандартных эритроцитов для проведения идентификации антиэритроцитарных антител на иммуногематологическом анализаторе " IH-1000" </t>
  </si>
  <si>
    <t>Набор идентификационных карт для определения группы крови по системе АВО(прямым и обратным методом) и резус-принадлежности на иммуногематологическом анализаторе  " IH-1000"</t>
  </si>
  <si>
    <t>Стандартные панели эритроцитов для определения групп крови обратным методомна иммуногематологическом анализаторе  " IH-1000"</t>
  </si>
  <si>
    <t xml:space="preserve">Гелевые карты  для  постановки прямого и непрямого антиглобулинового теста
 на иммуногематологическом анализаторе  " IH-1000". </t>
  </si>
  <si>
    <t>Стандартные панели эритроцитов для скрининга антител на иммуногематологическом анализаторе  " IH-1000"</t>
  </si>
  <si>
    <t>Гелевые карты  для определения Rh фенотипа и Kell на иммуногематологическом анализаторе  " IH-1000",,набор состоит из 288карт.</t>
  </si>
  <si>
    <t>Гелевые карты  для определения антигена Kell на иммуногематологическом анализаторе  " IH-1000", набор состоит из 12 карт.</t>
  </si>
  <si>
    <t>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IH-1000" (IH-QC 1) 4*6 ml</t>
  </si>
  <si>
    <t>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IH-1000" (IH-QC 2) 4*6 ml</t>
  </si>
  <si>
    <t>Реагент для подтверждения  слабого D в непрямом антиглобулиновом тесте на иммуногематологическом анализаторе  " IH-1000"</t>
  </si>
  <si>
    <t>0,8% Стандартные панели эритроцитов для скрининга антител на иммуногематологическом анализаторе  " Auto/Vue Innova"/Ortho Vision</t>
  </si>
  <si>
    <t>Кассеты  для  постановки прямого и непрямого антиглобулинового теста
 на иммуногематологическом анализаторе  " Auto/Vue Innova"/Ortho Vision, ID-кассеты с 6 микропробирками содержащими полиспецифический АГР (кроличий анти-IgG, моноклональный анти-С3d, клон no C139-9)кассет 400</t>
  </si>
  <si>
    <t>Набор идентификационных кассет для определения группы крови по системе АВО(прямым и обратным методом) и резус-принадлежности на иммуногематологическом анализаторе  " Auto/Vue Innova"/Ortho Vision.",набор состоит из 400 кассет.</t>
  </si>
  <si>
    <t>Стандартные панели эритроцитов для определения групп крови обратным методом на иммуногематологическом анализаторе  "Auto/Vue Innova"/Ortho Vision</t>
  </si>
  <si>
    <t>Кассеты для определения Rh фенотипа и Kell на иммуногематологическом анализаторе  ""Auto/Vue Innova"/Ortho Vision</t>
  </si>
  <si>
    <t>Кассеты  для определения антигена Kell на иммуногематологическом анализаторе  ""Auto/Vue Innova"/Ortho Vision ,набор состоит из 100 кассет.</t>
  </si>
  <si>
    <t>0,8% стандартные эритроциты для идентификации антител Резолв Панель А</t>
  </si>
  <si>
    <t>Сывороточный альбумин 7% (OrtoBSA)для обслуживания иммунологического анализатора  "OrthoVision", в упаковке 12 флаконов по 5 мл</t>
  </si>
  <si>
    <t>Раствор слабой ионной силы для обслуживания иммунологического анализатора  "OrthoVision", в упаковке 3 флакона по 10 мл</t>
  </si>
  <si>
    <t xml:space="preserve">Набор реагентов биохимических для определения низкой концентрации белка биохимического анализатора BioSystems А-25    </t>
  </si>
  <si>
    <t>Набор биохимических  реагентов для определения активности Alanine Aminotransferase на анализаторе BioSystems S.A.</t>
  </si>
  <si>
    <t>Набор реагентов для определения общего белка на биохимическом анализаторе  BioSystems А-25</t>
  </si>
  <si>
    <t xml:space="preserve">Набор реагентов биохимических для калибровки биохимического анализатора BioSystems А-25  </t>
  </si>
  <si>
    <t>Контроль для биохимического анализатора BioSystems А-25 (патология)</t>
  </si>
  <si>
    <t>Контроль для биохимического анализатора BioSystems А-25 (норма)</t>
  </si>
  <si>
    <t>Контрольная сыворотка- патология для проведения внутреннего контроля качества на Cobas-c 111,набор состоит из 4х5мл</t>
  </si>
  <si>
    <t>Контрольная сыворотка- норма для проведения внутреннего контроля качества на Cobas- c111,набор состоит из 4х5мл</t>
  </si>
  <si>
    <t xml:space="preserve">Реагент для определения активности ALT на биохимическом анализаторе Cobas-c 111, набор состоит из 4х100тестов </t>
  </si>
  <si>
    <t>Калибратор для калибровки биохимического анализатора Cobas- c111,набор состоит из12х3мл</t>
  </si>
  <si>
    <t>Реагент для определения общего белка на биохимическом анализаторе  Cobas- c111 ,набор состоит из 4х100 тестов</t>
  </si>
  <si>
    <t xml:space="preserve">Очищающий раствор   для биохимического анализатора  Cobas-111,набор состоит из 1х1000 ml </t>
  </si>
  <si>
    <t>Активатор  для биохимического анализатора  Cobas-111,набор состоит из 9х12мл</t>
  </si>
  <si>
    <t>Контроль универсальный (патология)для анализатора   Reflotron Plus.,набор состоит из 4*2мл</t>
  </si>
  <si>
    <t>Контроль универсальный (норма)для анализатора   Reflotron Plus,набор состоит из 4*2мл</t>
  </si>
  <si>
    <t xml:space="preserve">Тест-полосы для определения АЛТ на анализаторе  Reflotron Plus,набор состоит из 30 полос </t>
  </si>
  <si>
    <t>Микрокюветы для экспресс определения гемоглобина на аппаратее HemoCue .</t>
  </si>
  <si>
    <t>штука</t>
  </si>
  <si>
    <t>штук</t>
  </si>
  <si>
    <t>кор</t>
  </si>
  <si>
    <t>ТОО «Медио Art Lab»</t>
  </si>
  <si>
    <t>ТОО «AUM+»</t>
  </si>
  <si>
    <t>ТОО «Eira Med (Эйра Мед)»</t>
  </si>
  <si>
    <t>ТОО «Consult Asia»</t>
  </si>
  <si>
    <t>ТОО «ДиАКиТ»</t>
  </si>
  <si>
    <t xml:space="preserve">                                                                                                                                                         Приложение  к Протоколу об итогах закупа способом тендера по                                                                                                                                                       закупу лекарственных средств и междицинских изделий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2022 год (76 лотов)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</si>
</sst>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
    <numFmt numFmtId="165" formatCode="#,##0\ _₽"/>
  </numFmts>
  <fonts count="6" x14ac:knownFonts="1">
    <font>
      <sz val="11"/>
      <color theme="1"/>
      <name val="Calibri"/>
      <family val="2"/>
      <scheme val="minor"/>
    </font>
    <font>
      <sz val="10"/>
      <color theme="1"/>
      <name val="Times New Roman"/>
      <family val="1"/>
      <charset val="204"/>
    </font>
    <font>
      <sz val="10"/>
      <name val="Arial Cyr"/>
      <charset val="204"/>
    </font>
    <font>
      <b/>
      <sz val="10"/>
      <color theme="1"/>
      <name val="Times New Roman"/>
      <family val="1"/>
      <charset val="204"/>
    </font>
    <font>
      <sz val="10"/>
      <name val="Times New Roman"/>
      <family val="1"/>
      <charset val="204"/>
    </font>
    <font>
      <b/>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xf numFmtId="0" fontId="2" fillId="0" borderId="0"/>
  </cellStyleXfs>
  <cellXfs count="37">
    <xf numFmtId="0" fontId="0" fillId="0" borderId="0" xfId="0"/>
    <xf numFmtId="0" fontId="0" fillId="0" borderId="0" xfId="0" applyAlignment="1">
      <alignment horizontal="center" vertical="top"/>
    </xf>
    <xf numFmtId="0" fontId="1" fillId="0" borderId="0" xfId="0" applyFont="1"/>
    <xf numFmtId="0" fontId="1" fillId="0" borderId="0" xfId="0" applyFont="1"/>
    <xf numFmtId="0" fontId="1" fillId="0" borderId="0" xfId="0" applyFont="1" applyAlignment="1">
      <alignment horizontal="center"/>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4" fontId="0" fillId="0" borderId="0" xfId="0" applyNumberFormat="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left" vertical="top" wrapText="1"/>
    </xf>
    <xf numFmtId="0" fontId="1" fillId="0" borderId="1" xfId="0"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1" applyNumberFormat="1" applyFont="1" applyFill="1" applyBorder="1" applyAlignment="1">
      <alignment horizontal="center" vertical="top"/>
    </xf>
    <xf numFmtId="0" fontId="1" fillId="0" borderId="1" xfId="0" applyFont="1" applyBorder="1"/>
    <xf numFmtId="0" fontId="4" fillId="2" borderId="1" xfId="1" applyFont="1" applyFill="1" applyBorder="1" applyAlignment="1">
      <alignment horizontal="left" vertical="top" wrapText="1"/>
    </xf>
    <xf numFmtId="0" fontId="1" fillId="2" borderId="1" xfId="0" applyFont="1" applyFill="1" applyBorder="1" applyAlignment="1">
      <alignment horizontal="left" vertical="top" wrapText="1" shrinkToFit="1"/>
    </xf>
    <xf numFmtId="0" fontId="4" fillId="2" borderId="1" xfId="1" applyFont="1" applyFill="1" applyBorder="1" applyAlignment="1">
      <alignment horizontal="center" vertical="top" wrapText="1"/>
    </xf>
    <xf numFmtId="0" fontId="1" fillId="0" borderId="1" xfId="0" applyFont="1" applyFill="1" applyBorder="1" applyAlignment="1">
      <alignment horizontal="left" vertical="top" wrapText="1" shrinkToFit="1"/>
    </xf>
    <xf numFmtId="165" fontId="4" fillId="0" borderId="1" xfId="1" applyNumberFormat="1" applyFont="1" applyFill="1" applyBorder="1" applyAlignment="1">
      <alignment horizontal="center" vertical="top"/>
    </xf>
    <xf numFmtId="0" fontId="1" fillId="0" borderId="1" xfId="0" applyFont="1" applyFill="1" applyBorder="1" applyAlignment="1">
      <alignment horizontal="center" vertical="top" wrapText="1" shrinkToFit="1"/>
    </xf>
    <xf numFmtId="0" fontId="1" fillId="2" borderId="1" xfId="0" applyFont="1" applyFill="1" applyBorder="1" applyAlignment="1">
      <alignment horizontal="center" vertical="top" wrapText="1" shrinkToFit="1"/>
    </xf>
    <xf numFmtId="164" fontId="4" fillId="0" borderId="1" xfId="0" applyNumberFormat="1" applyFont="1" applyFill="1" applyBorder="1" applyAlignment="1">
      <alignment horizontal="center" vertical="top" wrapText="1"/>
    </xf>
    <xf numFmtId="4" fontId="1" fillId="0" borderId="0" xfId="0" applyNumberFormat="1" applyFont="1" applyAlignment="1">
      <alignment horizontal="center" vertical="top"/>
    </xf>
    <xf numFmtId="4" fontId="1" fillId="2" borderId="1" xfId="0" applyNumberFormat="1" applyFont="1" applyFill="1" applyBorder="1" applyAlignment="1">
      <alignment horizontal="center" vertical="top" wrapText="1"/>
    </xf>
    <xf numFmtId="0" fontId="3" fillId="0" borderId="1" xfId="0" applyFont="1" applyBorder="1" applyAlignment="1">
      <alignment horizontal="center" vertical="top" textRotation="90" wrapText="1"/>
    </xf>
    <xf numFmtId="0" fontId="5" fillId="0" borderId="1" xfId="0" applyFont="1" applyBorder="1" applyAlignment="1">
      <alignment horizontal="center" vertical="top" textRotation="90" wrapText="1"/>
    </xf>
    <xf numFmtId="4" fontId="1" fillId="0" borderId="1" xfId="0" applyNumberFormat="1" applyFont="1" applyBorder="1" applyAlignment="1">
      <alignment vertical="top" wrapText="1"/>
    </xf>
    <xf numFmtId="0" fontId="1" fillId="0" borderId="2" xfId="0" applyFont="1" applyBorder="1" applyAlignment="1">
      <alignment horizontal="right" vertical="top" wrapText="1"/>
    </xf>
    <xf numFmtId="0" fontId="1" fillId="2" borderId="1" xfId="0" applyFont="1" applyFill="1" applyBorder="1"/>
    <xf numFmtId="4" fontId="1" fillId="2" borderId="1" xfId="0" applyNumberFormat="1" applyFont="1" applyFill="1" applyBorder="1" applyAlignment="1">
      <alignment horizontal="center" vertical="top"/>
    </xf>
    <xf numFmtId="4" fontId="1" fillId="2" borderId="1" xfId="0" applyNumberFormat="1" applyFont="1" applyFill="1" applyBorder="1" applyAlignment="1">
      <alignment vertical="top"/>
    </xf>
    <xf numFmtId="4" fontId="4" fillId="2" borderId="1" xfId="0" applyNumberFormat="1" applyFont="1" applyFill="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158750</xdr:colOff>
      <xdr:row>1</xdr:row>
      <xdr:rowOff>116417</xdr:rowOff>
    </xdr:from>
    <xdr:to>
      <xdr:col>1</xdr:col>
      <xdr:colOff>206375</xdr:colOff>
      <xdr:row>5</xdr:row>
      <xdr:rowOff>1029573</xdr:rowOff>
    </xdr:to>
    <xdr:sp macro="" textlink="">
      <xdr:nvSpPr>
        <xdr:cNvPr id="2" name="AutoShape 10" descr="https://oebs.goszakup.gov.kz/OA_HTML/cabo/images/swan/t.gif"/>
        <xdr:cNvSpPr>
          <a:spLocks noChangeAspect="1" noChangeArrowheads="1"/>
        </xdr:cNvSpPr>
      </xdr:nvSpPr>
      <xdr:spPr bwMode="auto">
        <a:xfrm>
          <a:off x="492125" y="878417"/>
          <a:ext cx="47625" cy="105727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3"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4"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5"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6"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7"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twoCellAnchor>
  <xdr:oneCellAnchor>
    <xdr:from>
      <xdr:col>1</xdr:col>
      <xdr:colOff>0</xdr:colOff>
      <xdr:row>0</xdr:row>
      <xdr:rowOff>0</xdr:rowOff>
    </xdr:from>
    <xdr:ext cx="47625" cy="85725"/>
    <xdr:sp macro="" textlink="">
      <xdr:nvSpPr>
        <xdr:cNvPr id="8"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9"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0"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1"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2"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3"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4"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5"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6"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7"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8"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9"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0"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1"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2"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3"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4"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5"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6"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7" name="AutoShape 10" descr="https://oebs.goszakup.gov.kz/OA_HTML/cabo/images/swan/t.gif"/>
        <xdr:cNvSpPr>
          <a:spLocks noChangeAspect="1" noChangeArrowheads="1"/>
        </xdr:cNvSpPr>
      </xdr:nvSpPr>
      <xdr:spPr bwMode="auto">
        <a:xfrm>
          <a:off x="333375" y="0"/>
          <a:ext cx="47625" cy="85725"/>
        </a:xfrm>
        <a:prstGeom prst="rect">
          <a:avLst/>
        </a:prstGeom>
        <a:noFill/>
        <a:ln w="9525">
          <a:noFill/>
          <a:miter lim="800000"/>
          <a:headEnd/>
          <a:tailEnd/>
        </a:ln>
      </xdr:spPr>
    </xdr:sp>
    <xdr:clientData/>
  </xdr:oneCellAnchor>
  <xdr:oneCellAnchor>
    <xdr:from>
      <xdr:col>1</xdr:col>
      <xdr:colOff>1587500</xdr:colOff>
      <xdr:row>0</xdr:row>
      <xdr:rowOff>225323</xdr:rowOff>
    </xdr:from>
    <xdr:ext cx="47625" cy="85725"/>
    <xdr:sp macro="" textlink="">
      <xdr:nvSpPr>
        <xdr:cNvPr id="28" name="AutoShape 10" descr="https://oebs.goszakup.gov.kz/OA_HTML/cabo/images/swan/t.gif"/>
        <xdr:cNvSpPr>
          <a:spLocks noChangeAspect="1" noChangeArrowheads="1"/>
        </xdr:cNvSpPr>
      </xdr:nvSpPr>
      <xdr:spPr bwMode="auto">
        <a:xfrm>
          <a:off x="1925484" y="225323"/>
          <a:ext cx="47625" cy="85725"/>
        </a:xfrm>
        <a:prstGeom prst="rect">
          <a:avLst/>
        </a:prstGeom>
        <a:noFill/>
        <a:ln w="9525">
          <a:noFill/>
          <a:miter lim="800000"/>
          <a:headEnd/>
          <a:tailEnd/>
        </a:ln>
      </xdr:spPr>
    </xdr:sp>
    <xdr:clientData/>
  </xdr:oneCellAnchor>
  <xdr:twoCellAnchor editAs="oneCell">
    <xdr:from>
      <xdr:col>1</xdr:col>
      <xdr:colOff>158750</xdr:colOff>
      <xdr:row>1</xdr:row>
      <xdr:rowOff>116417</xdr:rowOff>
    </xdr:from>
    <xdr:to>
      <xdr:col>1</xdr:col>
      <xdr:colOff>206375</xdr:colOff>
      <xdr:row>2</xdr:row>
      <xdr:rowOff>43983</xdr:rowOff>
    </xdr:to>
    <xdr:sp macro="" textlink="">
      <xdr:nvSpPr>
        <xdr:cNvPr id="29" name="AutoShape 10" descr="https://oebs.goszakup.gov.kz/OA_HTML/cabo/images/swan/t.gif"/>
        <xdr:cNvSpPr>
          <a:spLocks noChangeAspect="1" noChangeArrowheads="1"/>
        </xdr:cNvSpPr>
      </xdr:nvSpPr>
      <xdr:spPr bwMode="auto">
        <a:xfrm>
          <a:off x="492125" y="878417"/>
          <a:ext cx="47625" cy="1057275"/>
        </a:xfrm>
        <a:prstGeom prst="rect">
          <a:avLst/>
        </a:prstGeom>
        <a:noFill/>
        <a:ln w="9525">
          <a:noFill/>
          <a:miter lim="800000"/>
          <a:headEnd/>
          <a:tailEnd/>
        </a:ln>
      </xdr:spPr>
    </xdr:sp>
    <xdr:clientData/>
  </xdr:twoCellAnchor>
  <xdr:twoCellAnchor editAs="oneCell">
    <xdr:from>
      <xdr:col>1</xdr:col>
      <xdr:colOff>158750</xdr:colOff>
      <xdr:row>1</xdr:row>
      <xdr:rowOff>116417</xdr:rowOff>
    </xdr:from>
    <xdr:to>
      <xdr:col>1</xdr:col>
      <xdr:colOff>206375</xdr:colOff>
      <xdr:row>2</xdr:row>
      <xdr:rowOff>43983</xdr:rowOff>
    </xdr:to>
    <xdr:sp macro="" textlink="">
      <xdr:nvSpPr>
        <xdr:cNvPr id="30" name="AutoShape 10" descr="https://oebs.goszakup.gov.kz/OA_HTML/cabo/images/swan/t.gif"/>
        <xdr:cNvSpPr>
          <a:spLocks noChangeAspect="1" noChangeArrowheads="1"/>
        </xdr:cNvSpPr>
      </xdr:nvSpPr>
      <xdr:spPr bwMode="auto">
        <a:xfrm>
          <a:off x="492125" y="878417"/>
          <a:ext cx="47625" cy="1057275"/>
        </a:xfrm>
        <a:prstGeom prst="rect">
          <a:avLst/>
        </a:prstGeom>
        <a:noFill/>
        <a:ln w="9525">
          <a:noFill/>
          <a:miter lim="800000"/>
          <a:headEnd/>
          <a:tailEnd/>
        </a:ln>
      </xdr:spPr>
    </xdr:sp>
    <xdr:clientData/>
  </xdr:twoCellAnchor>
  <xdr:twoCellAnchor editAs="oneCell">
    <xdr:from>
      <xdr:col>1</xdr:col>
      <xdr:colOff>169825</xdr:colOff>
      <xdr:row>0</xdr:row>
      <xdr:rowOff>1521468</xdr:rowOff>
    </xdr:from>
    <xdr:to>
      <xdr:col>1</xdr:col>
      <xdr:colOff>217450</xdr:colOff>
      <xdr:row>20</xdr:row>
      <xdr:rowOff>408905</xdr:rowOff>
    </xdr:to>
    <xdr:sp macro="" textlink="">
      <xdr:nvSpPr>
        <xdr:cNvPr id="32" name="AutoShape 10" descr="https://oebs.goszakup.gov.kz/OA_HTML/cabo/images/swan/t.gif"/>
        <xdr:cNvSpPr>
          <a:spLocks noChangeAspect="1" noChangeArrowheads="1"/>
        </xdr:cNvSpPr>
      </xdr:nvSpPr>
      <xdr:spPr bwMode="auto">
        <a:xfrm>
          <a:off x="507809" y="1521468"/>
          <a:ext cx="47625" cy="14127437"/>
        </a:xfrm>
        <a:prstGeom prst="rect">
          <a:avLst/>
        </a:prstGeom>
        <a:noFill/>
        <a:ln w="9525">
          <a:noFill/>
          <a:miter lim="800000"/>
          <a:headEnd/>
          <a:tailEnd/>
        </a:ln>
      </xdr:spPr>
    </xdr:sp>
    <xdr:clientData/>
  </xdr:twoCellAnchor>
  <xdr:twoCellAnchor editAs="oneCell">
    <xdr:from>
      <xdr:col>1</xdr:col>
      <xdr:colOff>158750</xdr:colOff>
      <xdr:row>1</xdr:row>
      <xdr:rowOff>116417</xdr:rowOff>
    </xdr:from>
    <xdr:to>
      <xdr:col>1</xdr:col>
      <xdr:colOff>206375</xdr:colOff>
      <xdr:row>2</xdr:row>
      <xdr:rowOff>43983</xdr:rowOff>
    </xdr:to>
    <xdr:sp macro="" textlink="">
      <xdr:nvSpPr>
        <xdr:cNvPr id="33" name="AutoShape 10" descr="https://oebs.goszakup.gov.kz/OA_HTML/cabo/images/swan/t.gif"/>
        <xdr:cNvSpPr>
          <a:spLocks noChangeAspect="1" noChangeArrowheads="1"/>
        </xdr:cNvSpPr>
      </xdr:nvSpPr>
      <xdr:spPr bwMode="auto">
        <a:xfrm>
          <a:off x="3092450" y="1497542"/>
          <a:ext cx="47625" cy="10572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tabSelected="1" topLeftCell="A40" zoomScale="93" zoomScaleNormal="93" workbookViewId="0">
      <selection sqref="A1:M78"/>
    </sheetView>
  </sheetViews>
  <sheetFormatPr defaultRowHeight="12.75" x14ac:dyDescent="0.2"/>
  <cols>
    <col min="1" max="1" width="5" style="4" customWidth="1"/>
    <col min="2" max="2" width="40.28515625" style="10" customWidth="1"/>
    <col min="3" max="3" width="10.42578125" style="10" customWidth="1"/>
    <col min="4" max="4" width="11.42578125" style="10" customWidth="1"/>
    <col min="5" max="5" width="15" style="10" customWidth="1"/>
    <col min="6" max="6" width="21.28515625" style="10" customWidth="1"/>
    <col min="7" max="7" width="19.7109375" style="10" customWidth="1"/>
    <col min="8" max="8" width="14.28515625" style="3" customWidth="1"/>
    <col min="9" max="9" width="16.5703125" style="2" customWidth="1"/>
    <col min="10" max="10" width="13.5703125" style="2" customWidth="1"/>
    <col min="11" max="11" width="13.85546875" style="2" customWidth="1"/>
    <col min="12" max="12" width="12.42578125" style="2" customWidth="1"/>
    <col min="13" max="13" width="15.5703125" style="2" customWidth="1"/>
    <col min="14" max="16384" width="9.140625" style="2"/>
  </cols>
  <sheetData>
    <row r="1" spans="1:13" ht="124.5" customHeight="1" x14ac:dyDescent="0.2">
      <c r="A1" s="1"/>
      <c r="B1" s="8"/>
      <c r="C1" s="8"/>
      <c r="D1" s="8"/>
      <c r="E1" s="9"/>
      <c r="F1" s="32" t="s">
        <v>95</v>
      </c>
      <c r="G1" s="32"/>
      <c r="H1" s="32"/>
      <c r="I1" s="32"/>
      <c r="J1" s="32"/>
      <c r="K1" s="32"/>
      <c r="L1" s="32"/>
      <c r="M1" s="32"/>
    </row>
    <row r="2" spans="1:13" s="7" customFormat="1" ht="89.25" customHeight="1" x14ac:dyDescent="0.25">
      <c r="A2" s="5" t="s">
        <v>0</v>
      </c>
      <c r="B2" s="5" t="s">
        <v>1</v>
      </c>
      <c r="C2" s="5" t="s">
        <v>2</v>
      </c>
      <c r="D2" s="5" t="s">
        <v>3</v>
      </c>
      <c r="E2" s="6" t="s">
        <v>4</v>
      </c>
      <c r="F2" s="5" t="s">
        <v>5</v>
      </c>
      <c r="G2" s="5" t="s">
        <v>9</v>
      </c>
      <c r="H2" s="29" t="s">
        <v>90</v>
      </c>
      <c r="I2" s="30" t="s">
        <v>91</v>
      </c>
      <c r="J2" s="30" t="s">
        <v>92</v>
      </c>
      <c r="K2" s="29" t="s">
        <v>93</v>
      </c>
      <c r="L2" s="30" t="s">
        <v>94</v>
      </c>
      <c r="M2" s="30" t="s">
        <v>10</v>
      </c>
    </row>
    <row r="3" spans="1:13" ht="57.75" customHeight="1" x14ac:dyDescent="0.2">
      <c r="A3" s="12">
        <v>1</v>
      </c>
      <c r="B3" s="13" t="s">
        <v>11</v>
      </c>
      <c r="C3" s="13" t="s">
        <v>6</v>
      </c>
      <c r="D3" s="11">
        <v>7</v>
      </c>
      <c r="E3" s="15">
        <v>394184</v>
      </c>
      <c r="F3" s="15">
        <v>2759288</v>
      </c>
      <c r="G3" s="11" t="s">
        <v>8</v>
      </c>
      <c r="H3" s="28"/>
      <c r="I3" s="33"/>
      <c r="J3" s="33"/>
      <c r="K3" s="33"/>
      <c r="L3" s="33"/>
      <c r="M3" s="33"/>
    </row>
    <row r="4" spans="1:13" ht="53.25" customHeight="1" x14ac:dyDescent="0.2">
      <c r="A4" s="12">
        <v>2</v>
      </c>
      <c r="B4" s="13" t="s">
        <v>12</v>
      </c>
      <c r="C4" s="13" t="s">
        <v>6</v>
      </c>
      <c r="D4" s="11">
        <v>6</v>
      </c>
      <c r="E4" s="15">
        <v>460253</v>
      </c>
      <c r="F4" s="15">
        <v>2761518</v>
      </c>
      <c r="G4" s="11" t="s">
        <v>8</v>
      </c>
      <c r="H4" s="28"/>
      <c r="I4" s="33"/>
      <c r="J4" s="33"/>
      <c r="K4" s="33"/>
      <c r="L4" s="33"/>
      <c r="M4" s="33"/>
    </row>
    <row r="5" spans="1:13" ht="35.25" customHeight="1" x14ac:dyDescent="0.2">
      <c r="A5" s="12">
        <v>3</v>
      </c>
      <c r="B5" s="13" t="s">
        <v>13</v>
      </c>
      <c r="C5" s="13" t="s">
        <v>7</v>
      </c>
      <c r="D5" s="11">
        <v>25</v>
      </c>
      <c r="E5" s="26">
        <v>288000</v>
      </c>
      <c r="F5" s="15">
        <v>7200000</v>
      </c>
      <c r="G5" s="11" t="s">
        <v>8</v>
      </c>
      <c r="H5" s="28"/>
      <c r="I5" s="33"/>
      <c r="J5" s="33"/>
      <c r="K5" s="33"/>
      <c r="L5" s="33"/>
      <c r="M5" s="33"/>
    </row>
    <row r="6" spans="1:13" ht="127.5" x14ac:dyDescent="0.2">
      <c r="A6" s="12">
        <v>4</v>
      </c>
      <c r="B6" s="13" t="s">
        <v>14</v>
      </c>
      <c r="C6" s="21" t="s">
        <v>87</v>
      </c>
      <c r="D6" s="17">
        <v>21603</v>
      </c>
      <c r="E6" s="27">
        <v>18211.8</v>
      </c>
      <c r="F6" s="15">
        <f t="shared" ref="F6:F8" si="0">D6*E6</f>
        <v>393429515.39999998</v>
      </c>
      <c r="G6" s="11" t="s">
        <v>8</v>
      </c>
      <c r="H6" s="28"/>
      <c r="I6" s="33"/>
      <c r="J6" s="28">
        <v>306762600</v>
      </c>
      <c r="K6" s="33"/>
      <c r="L6" s="33"/>
      <c r="M6" s="33"/>
    </row>
    <row r="7" spans="1:13" ht="38.25" x14ac:dyDescent="0.2">
      <c r="A7" s="12">
        <v>5</v>
      </c>
      <c r="B7" s="13" t="s">
        <v>15</v>
      </c>
      <c r="C7" s="13" t="s">
        <v>88</v>
      </c>
      <c r="D7" s="11">
        <v>1000</v>
      </c>
      <c r="E7" s="28">
        <v>11160</v>
      </c>
      <c r="F7" s="28">
        <f t="shared" si="0"/>
        <v>11160000</v>
      </c>
      <c r="G7" s="11" t="s">
        <v>8</v>
      </c>
      <c r="H7" s="28"/>
      <c r="I7" s="33"/>
      <c r="J7" s="33"/>
      <c r="K7" s="33"/>
      <c r="L7" s="33"/>
      <c r="M7" s="33"/>
    </row>
    <row r="8" spans="1:13" ht="25.5" x14ac:dyDescent="0.2">
      <c r="A8" s="12">
        <v>6</v>
      </c>
      <c r="B8" s="13" t="s">
        <v>16</v>
      </c>
      <c r="C8" s="13" t="s">
        <v>88</v>
      </c>
      <c r="D8" s="11">
        <v>7500</v>
      </c>
      <c r="E8" s="28">
        <v>9570</v>
      </c>
      <c r="F8" s="28">
        <f t="shared" si="0"/>
        <v>71775000</v>
      </c>
      <c r="G8" s="11" t="s">
        <v>8</v>
      </c>
      <c r="H8" s="28"/>
      <c r="I8" s="33"/>
      <c r="J8" s="33"/>
      <c r="K8" s="33"/>
      <c r="L8" s="33"/>
      <c r="M8" s="33"/>
    </row>
    <row r="9" spans="1:13" ht="38.25" x14ac:dyDescent="0.2">
      <c r="A9" s="12">
        <v>7</v>
      </c>
      <c r="B9" s="13" t="s">
        <v>17</v>
      </c>
      <c r="C9" s="13" t="s">
        <v>88</v>
      </c>
      <c r="D9" s="11">
        <v>37000</v>
      </c>
      <c r="E9" s="28">
        <v>1750</v>
      </c>
      <c r="F9" s="28">
        <f>D9*E9</f>
        <v>64750000</v>
      </c>
      <c r="G9" s="11" t="s">
        <v>8</v>
      </c>
      <c r="H9" s="28"/>
      <c r="I9" s="33"/>
      <c r="J9" s="33"/>
      <c r="K9" s="33"/>
      <c r="L9" s="33"/>
      <c r="M9" s="33"/>
    </row>
    <row r="10" spans="1:13" ht="63.75" x14ac:dyDescent="0.2">
      <c r="A10" s="12">
        <v>8</v>
      </c>
      <c r="B10" s="13" t="s">
        <v>18</v>
      </c>
      <c r="C10" s="13" t="s">
        <v>6</v>
      </c>
      <c r="D10" s="14">
        <v>28</v>
      </c>
      <c r="E10" s="15">
        <v>1216548</v>
      </c>
      <c r="F10" s="15">
        <v>34063344</v>
      </c>
      <c r="G10" s="11" t="s">
        <v>8</v>
      </c>
      <c r="H10" s="28"/>
      <c r="I10" s="33"/>
      <c r="J10" s="33"/>
      <c r="K10" s="28">
        <v>33320000</v>
      </c>
      <c r="L10" s="33"/>
      <c r="M10" s="33"/>
    </row>
    <row r="11" spans="1:13" ht="63.75" x14ac:dyDescent="0.2">
      <c r="A11" s="12">
        <v>9</v>
      </c>
      <c r="B11" s="13" t="s">
        <v>19</v>
      </c>
      <c r="C11" s="13" t="s">
        <v>6</v>
      </c>
      <c r="D11" s="14">
        <v>7</v>
      </c>
      <c r="E11" s="15">
        <v>84439</v>
      </c>
      <c r="F11" s="15">
        <v>591073</v>
      </c>
      <c r="G11" s="11" t="s">
        <v>8</v>
      </c>
      <c r="H11" s="28"/>
      <c r="I11" s="33"/>
      <c r="J11" s="33"/>
      <c r="K11" s="34">
        <v>560000</v>
      </c>
      <c r="L11" s="33"/>
      <c r="M11" s="33"/>
    </row>
    <row r="12" spans="1:13" ht="51" x14ac:dyDescent="0.2">
      <c r="A12" s="12">
        <v>10</v>
      </c>
      <c r="B12" s="13" t="s">
        <v>20</v>
      </c>
      <c r="C12" s="13" t="s">
        <v>6</v>
      </c>
      <c r="D12" s="14">
        <v>17</v>
      </c>
      <c r="E12" s="15">
        <v>70365</v>
      </c>
      <c r="F12" s="15">
        <v>1196205</v>
      </c>
      <c r="G12" s="11" t="s">
        <v>8</v>
      </c>
      <c r="H12" s="28"/>
      <c r="I12" s="33"/>
      <c r="J12" s="33"/>
      <c r="K12" s="34">
        <v>1139000</v>
      </c>
      <c r="L12" s="33"/>
      <c r="M12" s="33"/>
    </row>
    <row r="13" spans="1:13" ht="63.75" x14ac:dyDescent="0.2">
      <c r="A13" s="12">
        <v>11</v>
      </c>
      <c r="B13" s="13" t="s">
        <v>21</v>
      </c>
      <c r="C13" s="13" t="s">
        <v>6</v>
      </c>
      <c r="D13" s="14">
        <v>28</v>
      </c>
      <c r="E13" s="15">
        <v>6359252</v>
      </c>
      <c r="F13" s="15">
        <v>178059056</v>
      </c>
      <c r="G13" s="11" t="s">
        <v>8</v>
      </c>
      <c r="H13" s="28"/>
      <c r="I13" s="33"/>
      <c r="J13" s="33"/>
      <c r="K13" s="35">
        <v>176400000</v>
      </c>
      <c r="L13" s="35">
        <v>142447256</v>
      </c>
      <c r="M13" s="33"/>
    </row>
    <row r="14" spans="1:13" ht="51" x14ac:dyDescent="0.2">
      <c r="A14" s="12">
        <v>12</v>
      </c>
      <c r="B14" s="13" t="s">
        <v>22</v>
      </c>
      <c r="C14" s="13" t="s">
        <v>6</v>
      </c>
      <c r="D14" s="14">
        <v>7</v>
      </c>
      <c r="E14" s="15">
        <v>77401</v>
      </c>
      <c r="F14" s="15">
        <v>541807</v>
      </c>
      <c r="G14" s="11" t="s">
        <v>8</v>
      </c>
      <c r="H14" s="28"/>
      <c r="I14" s="33"/>
      <c r="J14" s="33"/>
      <c r="K14" s="34">
        <v>490000</v>
      </c>
      <c r="L14" s="34">
        <v>433447</v>
      </c>
      <c r="M14" s="33"/>
    </row>
    <row r="15" spans="1:13" ht="51" x14ac:dyDescent="0.2">
      <c r="A15" s="12">
        <v>13</v>
      </c>
      <c r="B15" s="13" t="s">
        <v>23</v>
      </c>
      <c r="C15" s="13" t="s">
        <v>6</v>
      </c>
      <c r="D15" s="14">
        <v>17</v>
      </c>
      <c r="E15" s="15">
        <v>70365</v>
      </c>
      <c r="F15" s="15">
        <v>1196205</v>
      </c>
      <c r="G15" s="11" t="s">
        <v>8</v>
      </c>
      <c r="H15" s="28"/>
      <c r="I15" s="33"/>
      <c r="J15" s="33"/>
      <c r="K15" s="34">
        <v>1139000</v>
      </c>
      <c r="L15" s="34">
        <v>956964</v>
      </c>
      <c r="M15" s="33"/>
    </row>
    <row r="16" spans="1:13" ht="63.75" x14ac:dyDescent="0.2">
      <c r="A16" s="12">
        <v>14</v>
      </c>
      <c r="B16" s="13" t="s">
        <v>24</v>
      </c>
      <c r="C16" s="13" t="s">
        <v>6</v>
      </c>
      <c r="D16" s="14">
        <v>28</v>
      </c>
      <c r="E16" s="15">
        <v>2255477</v>
      </c>
      <c r="F16" s="15">
        <v>63153356</v>
      </c>
      <c r="G16" s="11" t="s">
        <v>8</v>
      </c>
      <c r="H16" s="28"/>
      <c r="I16" s="33"/>
      <c r="J16" s="33"/>
      <c r="K16" s="34">
        <v>60200000</v>
      </c>
      <c r="L16" s="35">
        <v>50522696</v>
      </c>
      <c r="M16" s="33"/>
    </row>
    <row r="17" spans="1:13" ht="51" x14ac:dyDescent="0.2">
      <c r="A17" s="12">
        <v>15</v>
      </c>
      <c r="B17" s="13" t="s">
        <v>25</v>
      </c>
      <c r="C17" s="13" t="s">
        <v>6</v>
      </c>
      <c r="D17" s="14">
        <v>7</v>
      </c>
      <c r="E17" s="15">
        <v>70365</v>
      </c>
      <c r="F17" s="15">
        <v>492555</v>
      </c>
      <c r="G17" s="11" t="s">
        <v>8</v>
      </c>
      <c r="H17" s="33"/>
      <c r="I17" s="33"/>
      <c r="J17" s="33"/>
      <c r="K17" s="34">
        <v>469000</v>
      </c>
      <c r="L17" s="33"/>
      <c r="M17" s="33"/>
    </row>
    <row r="18" spans="1:13" ht="38.25" x14ac:dyDescent="0.2">
      <c r="A18" s="12">
        <v>16</v>
      </c>
      <c r="B18" s="13" t="s">
        <v>26</v>
      </c>
      <c r="C18" s="13" t="s">
        <v>6</v>
      </c>
      <c r="D18" s="14">
        <v>19</v>
      </c>
      <c r="E18" s="15">
        <v>91475</v>
      </c>
      <c r="F18" s="15">
        <v>1738025</v>
      </c>
      <c r="G18" s="11" t="s">
        <v>8</v>
      </c>
      <c r="H18" s="28"/>
      <c r="I18" s="33"/>
      <c r="J18" s="33"/>
      <c r="K18" s="34">
        <v>1615000</v>
      </c>
      <c r="L18" s="33"/>
      <c r="M18" s="33"/>
    </row>
    <row r="19" spans="1:13" ht="63.75" x14ac:dyDescent="0.2">
      <c r="A19" s="12">
        <v>17</v>
      </c>
      <c r="B19" s="13" t="s">
        <v>27</v>
      </c>
      <c r="C19" s="13" t="s">
        <v>6</v>
      </c>
      <c r="D19" s="14">
        <v>90</v>
      </c>
      <c r="E19" s="15">
        <v>628902</v>
      </c>
      <c r="F19" s="15">
        <v>56601180</v>
      </c>
      <c r="G19" s="11" t="s">
        <v>8</v>
      </c>
      <c r="H19" s="28"/>
      <c r="I19" s="33"/>
      <c r="J19" s="33"/>
      <c r="K19" s="34">
        <v>54000000</v>
      </c>
      <c r="L19" s="33"/>
      <c r="M19" s="33"/>
    </row>
    <row r="20" spans="1:13" ht="51" x14ac:dyDescent="0.2">
      <c r="A20" s="12">
        <v>18</v>
      </c>
      <c r="B20" s="13" t="s">
        <v>28</v>
      </c>
      <c r="C20" s="13" t="s">
        <v>6</v>
      </c>
      <c r="D20" s="14">
        <v>6</v>
      </c>
      <c r="E20" s="28">
        <v>91475</v>
      </c>
      <c r="F20" s="15">
        <v>548850</v>
      </c>
      <c r="G20" s="11" t="s">
        <v>8</v>
      </c>
      <c r="H20" s="28"/>
      <c r="I20" s="33"/>
      <c r="J20" s="33"/>
      <c r="K20" s="28">
        <v>510000</v>
      </c>
      <c r="L20" s="33"/>
      <c r="M20" s="33"/>
    </row>
    <row r="21" spans="1:13" ht="51" x14ac:dyDescent="0.2">
      <c r="A21" s="12">
        <v>19</v>
      </c>
      <c r="B21" s="13" t="s">
        <v>29</v>
      </c>
      <c r="C21" s="13" t="s">
        <v>6</v>
      </c>
      <c r="D21" s="14">
        <v>16</v>
      </c>
      <c r="E21" s="15">
        <v>70365</v>
      </c>
      <c r="F21" s="15">
        <v>1125840</v>
      </c>
      <c r="G21" s="11" t="s">
        <v>8</v>
      </c>
      <c r="H21" s="28"/>
      <c r="I21" s="33"/>
      <c r="J21" s="33"/>
      <c r="K21" s="34">
        <v>1072000</v>
      </c>
      <c r="L21" s="33"/>
      <c r="M21" s="33"/>
    </row>
    <row r="22" spans="1:13" ht="38.25" x14ac:dyDescent="0.2">
      <c r="A22" s="12">
        <v>20</v>
      </c>
      <c r="B22" s="13" t="s">
        <v>30</v>
      </c>
      <c r="C22" s="13" t="s">
        <v>6</v>
      </c>
      <c r="D22" s="14">
        <v>299</v>
      </c>
      <c r="E22" s="15">
        <v>42216</v>
      </c>
      <c r="F22" s="15">
        <v>12622584</v>
      </c>
      <c r="G22" s="11" t="s">
        <v>8</v>
      </c>
      <c r="H22" s="28"/>
      <c r="I22" s="33"/>
      <c r="J22" s="33"/>
      <c r="K22" s="34">
        <v>12259000</v>
      </c>
      <c r="L22" s="33"/>
      <c r="M22" s="33"/>
    </row>
    <row r="23" spans="1:13" ht="38.25" x14ac:dyDescent="0.2">
      <c r="A23" s="12">
        <v>21</v>
      </c>
      <c r="B23" s="13" t="s">
        <v>31</v>
      </c>
      <c r="C23" s="13" t="s">
        <v>7</v>
      </c>
      <c r="D23" s="14">
        <v>79</v>
      </c>
      <c r="E23" s="15">
        <v>116138</v>
      </c>
      <c r="F23" s="15">
        <v>9174902</v>
      </c>
      <c r="G23" s="11" t="s">
        <v>8</v>
      </c>
      <c r="H23" s="28"/>
      <c r="I23" s="33"/>
      <c r="J23" s="33"/>
      <c r="K23" s="34">
        <v>8690000</v>
      </c>
      <c r="L23" s="35">
        <v>7339890</v>
      </c>
      <c r="M23" s="33"/>
    </row>
    <row r="24" spans="1:13" ht="51" x14ac:dyDescent="0.2">
      <c r="A24" s="12">
        <v>22</v>
      </c>
      <c r="B24" s="19" t="s">
        <v>32</v>
      </c>
      <c r="C24" s="11" t="s">
        <v>6</v>
      </c>
      <c r="D24" s="23">
        <v>75</v>
      </c>
      <c r="E24" s="15">
        <v>1478481</v>
      </c>
      <c r="F24" s="15">
        <v>110886075</v>
      </c>
      <c r="G24" s="11" t="s">
        <v>8</v>
      </c>
      <c r="H24" s="28"/>
      <c r="I24" s="28">
        <v>110886075</v>
      </c>
      <c r="J24" s="33"/>
      <c r="K24" s="33"/>
      <c r="L24" s="33"/>
      <c r="M24" s="33"/>
    </row>
    <row r="25" spans="1:13" ht="25.5" x14ac:dyDescent="0.2">
      <c r="A25" s="12">
        <v>23</v>
      </c>
      <c r="B25" s="19" t="s">
        <v>33</v>
      </c>
      <c r="C25" s="11" t="s">
        <v>6</v>
      </c>
      <c r="D25" s="23">
        <v>150</v>
      </c>
      <c r="E25" s="15">
        <v>549565</v>
      </c>
      <c r="F25" s="15">
        <v>82434750</v>
      </c>
      <c r="G25" s="11" t="s">
        <v>8</v>
      </c>
      <c r="H25" s="28"/>
      <c r="I25" s="28">
        <v>82434750</v>
      </c>
      <c r="J25" s="33"/>
      <c r="K25" s="33"/>
      <c r="L25" s="33"/>
      <c r="M25" s="33"/>
    </row>
    <row r="26" spans="1:13" ht="25.5" x14ac:dyDescent="0.2">
      <c r="A26" s="12">
        <v>24</v>
      </c>
      <c r="B26" s="19" t="s">
        <v>34</v>
      </c>
      <c r="C26" s="11" t="s">
        <v>7</v>
      </c>
      <c r="D26" s="23">
        <v>38</v>
      </c>
      <c r="E26" s="15">
        <v>150000</v>
      </c>
      <c r="F26" s="15">
        <v>5700000</v>
      </c>
      <c r="G26" s="11" t="s">
        <v>8</v>
      </c>
      <c r="H26" s="28"/>
      <c r="I26" s="28">
        <v>5700000</v>
      </c>
      <c r="J26" s="33"/>
      <c r="K26" s="33"/>
      <c r="L26" s="33"/>
      <c r="M26" s="33"/>
    </row>
    <row r="27" spans="1:13" ht="25.5" x14ac:dyDescent="0.2">
      <c r="A27" s="12">
        <v>25</v>
      </c>
      <c r="B27" s="19" t="s">
        <v>35</v>
      </c>
      <c r="C27" s="11" t="s">
        <v>7</v>
      </c>
      <c r="D27" s="23">
        <v>180</v>
      </c>
      <c r="E27" s="15">
        <v>31321</v>
      </c>
      <c r="F27" s="15">
        <v>5637780</v>
      </c>
      <c r="G27" s="11" t="s">
        <v>8</v>
      </c>
      <c r="H27" s="28"/>
      <c r="I27" s="28">
        <v>5637780</v>
      </c>
      <c r="J27" s="33"/>
      <c r="K27" s="33"/>
      <c r="L27" s="33"/>
      <c r="M27" s="33"/>
    </row>
    <row r="28" spans="1:13" ht="25.5" x14ac:dyDescent="0.2">
      <c r="A28" s="12">
        <v>26</v>
      </c>
      <c r="B28" s="19" t="s">
        <v>36</v>
      </c>
      <c r="C28" s="11" t="s">
        <v>7</v>
      </c>
      <c r="D28" s="23">
        <v>40</v>
      </c>
      <c r="E28" s="15">
        <v>225822</v>
      </c>
      <c r="F28" s="15">
        <v>9032880</v>
      </c>
      <c r="G28" s="11" t="s">
        <v>8</v>
      </c>
      <c r="H28" s="28"/>
      <c r="I28" s="28">
        <v>9032880</v>
      </c>
      <c r="J28" s="33"/>
      <c r="K28" s="33"/>
      <c r="L28" s="33"/>
      <c r="M28" s="33"/>
    </row>
    <row r="29" spans="1:13" ht="25.5" x14ac:dyDescent="0.2">
      <c r="A29" s="12">
        <v>27</v>
      </c>
      <c r="B29" s="19" t="s">
        <v>37</v>
      </c>
      <c r="C29" s="11" t="s">
        <v>89</v>
      </c>
      <c r="D29" s="23">
        <v>25</v>
      </c>
      <c r="E29" s="15">
        <v>566111</v>
      </c>
      <c r="F29" s="15">
        <v>14152775</v>
      </c>
      <c r="G29" s="11" t="s">
        <v>8</v>
      </c>
      <c r="H29" s="28"/>
      <c r="I29" s="28">
        <v>14152775</v>
      </c>
      <c r="J29" s="33"/>
      <c r="K29" s="33"/>
      <c r="L29" s="33"/>
      <c r="M29" s="33"/>
    </row>
    <row r="30" spans="1:13" ht="38.25" x14ac:dyDescent="0.2">
      <c r="A30" s="12">
        <v>28</v>
      </c>
      <c r="B30" s="19" t="s">
        <v>38</v>
      </c>
      <c r="C30" s="11" t="s">
        <v>7</v>
      </c>
      <c r="D30" s="23">
        <v>14</v>
      </c>
      <c r="E30" s="15">
        <v>411676</v>
      </c>
      <c r="F30" s="15">
        <v>5763464</v>
      </c>
      <c r="G30" s="11" t="s">
        <v>8</v>
      </c>
      <c r="H30" s="28"/>
      <c r="I30" s="28">
        <v>5763464</v>
      </c>
      <c r="J30" s="33"/>
      <c r="K30" s="33"/>
      <c r="L30" s="33"/>
      <c r="M30" s="33"/>
    </row>
    <row r="31" spans="1:13" ht="25.5" x14ac:dyDescent="0.2">
      <c r="A31" s="12">
        <v>29</v>
      </c>
      <c r="B31" s="19" t="s">
        <v>39</v>
      </c>
      <c r="C31" s="11" t="s">
        <v>6</v>
      </c>
      <c r="D31" s="23">
        <v>40</v>
      </c>
      <c r="E31" s="15">
        <v>1478481</v>
      </c>
      <c r="F31" s="15">
        <v>59139240</v>
      </c>
      <c r="G31" s="11" t="s">
        <v>8</v>
      </c>
      <c r="H31" s="28"/>
      <c r="I31" s="28">
        <v>59139240</v>
      </c>
      <c r="J31" s="33"/>
      <c r="K31" s="33"/>
      <c r="L31" s="33"/>
      <c r="M31" s="33"/>
    </row>
    <row r="32" spans="1:13" ht="25.5" x14ac:dyDescent="0.2">
      <c r="A32" s="12">
        <v>30</v>
      </c>
      <c r="B32" s="19" t="s">
        <v>40</v>
      </c>
      <c r="C32" s="11" t="s">
        <v>6</v>
      </c>
      <c r="D32" s="23">
        <v>41</v>
      </c>
      <c r="E32" s="15">
        <v>407320</v>
      </c>
      <c r="F32" s="15">
        <v>16700120</v>
      </c>
      <c r="G32" s="11" t="s">
        <v>8</v>
      </c>
      <c r="H32" s="28"/>
      <c r="I32" s="28">
        <v>16700120</v>
      </c>
      <c r="J32" s="33"/>
      <c r="K32" s="33"/>
      <c r="L32" s="33"/>
      <c r="M32" s="33"/>
    </row>
    <row r="33" spans="1:13" ht="51" x14ac:dyDescent="0.2">
      <c r="A33" s="12">
        <v>31</v>
      </c>
      <c r="B33" s="13" t="s">
        <v>41</v>
      </c>
      <c r="C33" s="13" t="s">
        <v>6</v>
      </c>
      <c r="D33" s="14">
        <v>5</v>
      </c>
      <c r="E33" s="15">
        <v>41800</v>
      </c>
      <c r="F33" s="15">
        <v>209000</v>
      </c>
      <c r="G33" s="11" t="s">
        <v>8</v>
      </c>
      <c r="H33" s="28"/>
      <c r="I33" s="33"/>
      <c r="J33" s="33"/>
      <c r="K33" s="33"/>
      <c r="L33" s="33"/>
      <c r="M33" s="33"/>
    </row>
    <row r="34" spans="1:13" ht="51" x14ac:dyDescent="0.2">
      <c r="A34" s="12">
        <v>32</v>
      </c>
      <c r="B34" s="13" t="s">
        <v>42</v>
      </c>
      <c r="C34" s="13" t="s">
        <v>6</v>
      </c>
      <c r="D34" s="14">
        <v>10</v>
      </c>
      <c r="E34" s="15">
        <v>30600</v>
      </c>
      <c r="F34" s="15">
        <v>306000</v>
      </c>
      <c r="G34" s="11" t="s">
        <v>8</v>
      </c>
      <c r="H34" s="28"/>
      <c r="I34" s="33"/>
      <c r="J34" s="33"/>
      <c r="K34" s="33"/>
      <c r="L34" s="33"/>
      <c r="M34" s="33"/>
    </row>
    <row r="35" spans="1:13" ht="51" x14ac:dyDescent="0.2">
      <c r="A35" s="12">
        <v>33</v>
      </c>
      <c r="B35" s="13" t="s">
        <v>43</v>
      </c>
      <c r="C35" s="13" t="s">
        <v>6</v>
      </c>
      <c r="D35" s="14">
        <v>9</v>
      </c>
      <c r="E35" s="15">
        <v>98504</v>
      </c>
      <c r="F35" s="15">
        <v>886536</v>
      </c>
      <c r="G35" s="11" t="s">
        <v>8</v>
      </c>
      <c r="H35" s="28"/>
      <c r="I35" s="33"/>
      <c r="J35" s="33"/>
      <c r="K35" s="33"/>
      <c r="L35" s="33"/>
      <c r="M35" s="33"/>
    </row>
    <row r="36" spans="1:13" ht="38.25" x14ac:dyDescent="0.2">
      <c r="A36" s="12">
        <v>34</v>
      </c>
      <c r="B36" s="13" t="s">
        <v>44</v>
      </c>
      <c r="C36" s="13" t="s">
        <v>6</v>
      </c>
      <c r="D36" s="14">
        <v>14</v>
      </c>
      <c r="E36" s="15">
        <v>340000</v>
      </c>
      <c r="F36" s="15">
        <v>4760000</v>
      </c>
      <c r="G36" s="11" t="s">
        <v>8</v>
      </c>
      <c r="H36" s="28">
        <v>4760000</v>
      </c>
      <c r="I36" s="33"/>
      <c r="J36" s="33"/>
      <c r="K36" s="33"/>
      <c r="L36" s="33"/>
      <c r="M36" s="33"/>
    </row>
    <row r="37" spans="1:13" ht="46.5" customHeight="1" x14ac:dyDescent="0.2">
      <c r="A37" s="12">
        <v>35</v>
      </c>
      <c r="B37" s="13" t="s">
        <v>45</v>
      </c>
      <c r="C37" s="13" t="s">
        <v>6</v>
      </c>
      <c r="D37" s="14">
        <v>4</v>
      </c>
      <c r="E37" s="15">
        <v>224000</v>
      </c>
      <c r="F37" s="15">
        <v>896000</v>
      </c>
      <c r="G37" s="11" t="s">
        <v>8</v>
      </c>
      <c r="H37" s="28">
        <v>896000</v>
      </c>
      <c r="I37" s="33"/>
      <c r="J37" s="33"/>
      <c r="K37" s="33"/>
      <c r="L37" s="33"/>
      <c r="M37" s="33"/>
    </row>
    <row r="38" spans="1:13" ht="48.75" customHeight="1" x14ac:dyDescent="0.2">
      <c r="A38" s="12">
        <v>36</v>
      </c>
      <c r="B38" s="13" t="s">
        <v>46</v>
      </c>
      <c r="C38" s="13" t="s">
        <v>6</v>
      </c>
      <c r="D38" s="14">
        <v>8</v>
      </c>
      <c r="E38" s="15">
        <v>50000</v>
      </c>
      <c r="F38" s="15">
        <v>400000</v>
      </c>
      <c r="G38" s="11" t="s">
        <v>8</v>
      </c>
      <c r="H38" s="28"/>
      <c r="I38" s="33"/>
      <c r="J38" s="33"/>
      <c r="K38" s="33"/>
      <c r="L38" s="33"/>
      <c r="M38" s="33"/>
    </row>
    <row r="39" spans="1:13" ht="54.75" customHeight="1" x14ac:dyDescent="0.2">
      <c r="A39" s="12">
        <v>37</v>
      </c>
      <c r="B39" s="13" t="s">
        <v>47</v>
      </c>
      <c r="C39" s="13" t="s">
        <v>6</v>
      </c>
      <c r="D39" s="14">
        <v>17</v>
      </c>
      <c r="E39" s="15">
        <v>340000</v>
      </c>
      <c r="F39" s="15">
        <v>5780000</v>
      </c>
      <c r="G39" s="11" t="s">
        <v>8</v>
      </c>
      <c r="H39" s="28">
        <v>5780000</v>
      </c>
      <c r="I39" s="33"/>
      <c r="J39" s="33"/>
      <c r="K39" s="33"/>
      <c r="L39" s="33"/>
      <c r="M39" s="33"/>
    </row>
    <row r="40" spans="1:13" ht="47.25" customHeight="1" x14ac:dyDescent="0.2">
      <c r="A40" s="12">
        <v>38</v>
      </c>
      <c r="B40" s="16" t="s">
        <v>48</v>
      </c>
      <c r="C40" s="13" t="s">
        <v>6</v>
      </c>
      <c r="D40" s="14">
        <v>6</v>
      </c>
      <c r="E40" s="15">
        <v>29100</v>
      </c>
      <c r="F40" s="15">
        <v>174600</v>
      </c>
      <c r="G40" s="11" t="s">
        <v>8</v>
      </c>
      <c r="H40" s="28"/>
      <c r="I40" s="33"/>
      <c r="J40" s="33"/>
      <c r="K40" s="33"/>
      <c r="L40" s="33"/>
      <c r="M40" s="33"/>
    </row>
    <row r="41" spans="1:13" ht="112.5" customHeight="1" x14ac:dyDescent="0.2">
      <c r="A41" s="12">
        <v>39</v>
      </c>
      <c r="B41" s="20" t="s">
        <v>49</v>
      </c>
      <c r="C41" s="22" t="s">
        <v>7</v>
      </c>
      <c r="D41" s="24">
        <v>6</v>
      </c>
      <c r="E41" s="15">
        <v>8200</v>
      </c>
      <c r="F41" s="15">
        <v>49200</v>
      </c>
      <c r="G41" s="11" t="s">
        <v>8</v>
      </c>
      <c r="H41" s="36"/>
      <c r="I41" s="28">
        <v>49200</v>
      </c>
      <c r="J41" s="33"/>
      <c r="K41" s="33"/>
      <c r="L41" s="33"/>
      <c r="M41" s="33"/>
    </row>
    <row r="42" spans="1:13" ht="101.25" customHeight="1" x14ac:dyDescent="0.2">
      <c r="A42" s="12">
        <v>40</v>
      </c>
      <c r="B42" s="20" t="s">
        <v>50</v>
      </c>
      <c r="C42" s="22" t="s">
        <v>7</v>
      </c>
      <c r="D42" s="24">
        <v>40</v>
      </c>
      <c r="E42" s="15">
        <v>20800</v>
      </c>
      <c r="F42" s="15">
        <v>832000</v>
      </c>
      <c r="G42" s="11" t="s">
        <v>8</v>
      </c>
      <c r="H42" s="33"/>
      <c r="I42" s="33"/>
      <c r="J42" s="33"/>
      <c r="K42" s="33"/>
      <c r="L42" s="33"/>
      <c r="M42" s="33"/>
    </row>
    <row r="43" spans="1:13" ht="63.75" x14ac:dyDescent="0.2">
      <c r="A43" s="12">
        <v>41</v>
      </c>
      <c r="B43" s="20" t="s">
        <v>51</v>
      </c>
      <c r="C43" s="22" t="s">
        <v>6</v>
      </c>
      <c r="D43" s="24">
        <v>6</v>
      </c>
      <c r="E43" s="15">
        <v>66256</v>
      </c>
      <c r="F43" s="15">
        <v>397536</v>
      </c>
      <c r="G43" s="11" t="s">
        <v>8</v>
      </c>
      <c r="H43" s="33"/>
      <c r="I43" s="28">
        <v>397536</v>
      </c>
      <c r="J43" s="33"/>
      <c r="K43" s="33"/>
      <c r="L43" s="33"/>
      <c r="M43" s="33"/>
    </row>
    <row r="44" spans="1:13" ht="63.75" x14ac:dyDescent="0.2">
      <c r="A44" s="12">
        <v>42</v>
      </c>
      <c r="B44" s="20" t="s">
        <v>52</v>
      </c>
      <c r="C44" s="22" t="s">
        <v>7</v>
      </c>
      <c r="D44" s="24">
        <v>38</v>
      </c>
      <c r="E44" s="15">
        <v>328487</v>
      </c>
      <c r="F44" s="15">
        <v>12482506</v>
      </c>
      <c r="G44" s="11" t="s">
        <v>8</v>
      </c>
      <c r="H44" s="33"/>
      <c r="I44" s="28">
        <v>12482506</v>
      </c>
      <c r="J44" s="33"/>
      <c r="K44" s="33"/>
      <c r="L44" s="33"/>
      <c r="M44" s="33"/>
    </row>
    <row r="45" spans="1:13" ht="51" x14ac:dyDescent="0.2">
      <c r="A45" s="12">
        <v>43</v>
      </c>
      <c r="B45" s="20" t="s">
        <v>53</v>
      </c>
      <c r="C45" s="22" t="s">
        <v>7</v>
      </c>
      <c r="D45" s="24">
        <v>66</v>
      </c>
      <c r="E45" s="15">
        <v>63167</v>
      </c>
      <c r="F45" s="15">
        <v>4169022</v>
      </c>
      <c r="G45" s="11" t="s">
        <v>8</v>
      </c>
      <c r="H45" s="33"/>
      <c r="I45" s="28">
        <v>4169022</v>
      </c>
      <c r="J45" s="33"/>
      <c r="K45" s="33"/>
      <c r="L45" s="33"/>
      <c r="M45" s="33"/>
    </row>
    <row r="46" spans="1:13" ht="51" x14ac:dyDescent="0.2">
      <c r="A46" s="12">
        <v>44</v>
      </c>
      <c r="B46" s="20" t="s">
        <v>54</v>
      </c>
      <c r="C46" s="22" t="s">
        <v>7</v>
      </c>
      <c r="D46" s="24">
        <v>11</v>
      </c>
      <c r="E46" s="15">
        <v>1184340</v>
      </c>
      <c r="F46" s="15">
        <v>13027740</v>
      </c>
      <c r="G46" s="11" t="s">
        <v>8</v>
      </c>
      <c r="H46" s="33"/>
      <c r="I46" s="28">
        <v>13027740</v>
      </c>
      <c r="J46" s="33"/>
      <c r="K46" s="33"/>
      <c r="L46" s="33"/>
      <c r="M46" s="33"/>
    </row>
    <row r="47" spans="1:13" ht="51" x14ac:dyDescent="0.2">
      <c r="A47" s="12">
        <v>45</v>
      </c>
      <c r="B47" s="20" t="s">
        <v>55</v>
      </c>
      <c r="C47" s="22" t="s">
        <v>7</v>
      </c>
      <c r="D47" s="24">
        <v>60</v>
      </c>
      <c r="E47" s="15">
        <v>63167</v>
      </c>
      <c r="F47" s="15">
        <v>3790020</v>
      </c>
      <c r="G47" s="11" t="s">
        <v>8</v>
      </c>
      <c r="H47" s="33"/>
      <c r="I47" s="28">
        <v>3790020</v>
      </c>
      <c r="J47" s="33"/>
      <c r="K47" s="33"/>
      <c r="L47" s="33"/>
      <c r="M47" s="33"/>
    </row>
    <row r="48" spans="1:13" ht="51" x14ac:dyDescent="0.2">
      <c r="A48" s="12">
        <v>46</v>
      </c>
      <c r="B48" s="20" t="s">
        <v>56</v>
      </c>
      <c r="C48" s="22" t="s">
        <v>7</v>
      </c>
      <c r="D48" s="24">
        <v>18</v>
      </c>
      <c r="E48" s="15">
        <v>821216</v>
      </c>
      <c r="F48" s="15">
        <v>14781888</v>
      </c>
      <c r="G48" s="11" t="s">
        <v>8</v>
      </c>
      <c r="H48" s="33"/>
      <c r="I48" s="28">
        <v>14781888</v>
      </c>
      <c r="J48" s="33"/>
      <c r="K48" s="33"/>
      <c r="L48" s="33"/>
      <c r="M48" s="33"/>
    </row>
    <row r="49" spans="1:13" ht="38.25" x14ac:dyDescent="0.2">
      <c r="A49" s="12">
        <v>47</v>
      </c>
      <c r="B49" s="20" t="s">
        <v>57</v>
      </c>
      <c r="C49" s="22" t="s">
        <v>7</v>
      </c>
      <c r="D49" s="24">
        <v>127</v>
      </c>
      <c r="E49" s="15">
        <v>27369</v>
      </c>
      <c r="F49" s="15">
        <v>3475863</v>
      </c>
      <c r="G49" s="11" t="s">
        <v>8</v>
      </c>
      <c r="H49" s="33"/>
      <c r="I49" s="28">
        <v>3475863</v>
      </c>
      <c r="J49" s="33"/>
      <c r="K49" s="33"/>
      <c r="L49" s="33"/>
      <c r="M49" s="33"/>
    </row>
    <row r="50" spans="1:13" ht="63.75" x14ac:dyDescent="0.2">
      <c r="A50" s="12">
        <v>48</v>
      </c>
      <c r="B50" s="20" t="s">
        <v>58</v>
      </c>
      <c r="C50" s="22" t="s">
        <v>7</v>
      </c>
      <c r="D50" s="24">
        <v>12</v>
      </c>
      <c r="E50" s="15">
        <v>70955</v>
      </c>
      <c r="F50" s="15">
        <v>851460</v>
      </c>
      <c r="G50" s="11" t="s">
        <v>8</v>
      </c>
      <c r="H50" s="33"/>
      <c r="I50" s="33"/>
      <c r="J50" s="33"/>
      <c r="K50" s="33"/>
      <c r="L50" s="33"/>
      <c r="M50" s="33"/>
    </row>
    <row r="51" spans="1:13" ht="63.75" x14ac:dyDescent="0.2">
      <c r="A51" s="12">
        <v>49</v>
      </c>
      <c r="B51" s="20" t="s">
        <v>59</v>
      </c>
      <c r="C51" s="22" t="s">
        <v>7</v>
      </c>
      <c r="D51" s="24">
        <v>12</v>
      </c>
      <c r="E51" s="15">
        <v>70955</v>
      </c>
      <c r="F51" s="15">
        <v>851460</v>
      </c>
      <c r="G51" s="11" t="s">
        <v>8</v>
      </c>
      <c r="H51" s="33"/>
      <c r="I51" s="33"/>
      <c r="J51" s="33"/>
      <c r="K51" s="33"/>
      <c r="L51" s="33"/>
      <c r="M51" s="33"/>
    </row>
    <row r="52" spans="1:13" ht="51" x14ac:dyDescent="0.2">
      <c r="A52" s="12">
        <v>50</v>
      </c>
      <c r="B52" s="20" t="s">
        <v>60</v>
      </c>
      <c r="C52" s="22" t="s">
        <v>7</v>
      </c>
      <c r="D52" s="24">
        <v>44</v>
      </c>
      <c r="E52" s="15">
        <v>67902</v>
      </c>
      <c r="F52" s="15">
        <v>2987688</v>
      </c>
      <c r="G52" s="11" t="s">
        <v>8</v>
      </c>
      <c r="H52" s="33"/>
      <c r="I52" s="28">
        <v>2987688</v>
      </c>
      <c r="J52" s="33"/>
      <c r="K52" s="33"/>
      <c r="L52" s="33"/>
      <c r="M52" s="33"/>
    </row>
    <row r="53" spans="1:13" ht="51" x14ac:dyDescent="0.2">
      <c r="A53" s="12">
        <v>51</v>
      </c>
      <c r="B53" s="20" t="s">
        <v>61</v>
      </c>
      <c r="C53" s="20" t="s">
        <v>7</v>
      </c>
      <c r="D53" s="25">
        <v>145</v>
      </c>
      <c r="E53" s="15">
        <v>25774</v>
      </c>
      <c r="F53" s="15">
        <v>3737230</v>
      </c>
      <c r="G53" s="11" t="s">
        <v>8</v>
      </c>
      <c r="H53" s="33"/>
      <c r="I53" s="33"/>
      <c r="J53" s="33"/>
      <c r="K53" s="33"/>
      <c r="L53" s="33"/>
      <c r="M53" s="28">
        <v>3737230</v>
      </c>
    </row>
    <row r="54" spans="1:13" ht="102" x14ac:dyDescent="0.2">
      <c r="A54" s="12">
        <v>52</v>
      </c>
      <c r="B54" s="20" t="s">
        <v>62</v>
      </c>
      <c r="C54" s="20" t="s">
        <v>7</v>
      </c>
      <c r="D54" s="25">
        <v>31</v>
      </c>
      <c r="E54" s="15">
        <v>698438</v>
      </c>
      <c r="F54" s="15">
        <v>21651578</v>
      </c>
      <c r="G54" s="11" t="s">
        <v>8</v>
      </c>
      <c r="H54" s="33"/>
      <c r="I54" s="33"/>
      <c r="J54" s="33"/>
      <c r="K54" s="33"/>
      <c r="L54" s="33"/>
      <c r="M54" s="28">
        <v>21651578</v>
      </c>
    </row>
    <row r="55" spans="1:13" ht="76.5" x14ac:dyDescent="0.2">
      <c r="A55" s="12">
        <v>53</v>
      </c>
      <c r="B55" s="20" t="s">
        <v>63</v>
      </c>
      <c r="C55" s="20" t="s">
        <v>7</v>
      </c>
      <c r="D55" s="25">
        <v>61</v>
      </c>
      <c r="E55" s="15">
        <v>581000</v>
      </c>
      <c r="F55" s="15">
        <v>35441000</v>
      </c>
      <c r="G55" s="11" t="s">
        <v>8</v>
      </c>
      <c r="H55" s="33"/>
      <c r="I55" s="33"/>
      <c r="J55" s="33"/>
      <c r="K55" s="33"/>
      <c r="L55" s="33"/>
      <c r="M55" s="28">
        <v>35441000</v>
      </c>
    </row>
    <row r="56" spans="1:13" ht="51" x14ac:dyDescent="0.2">
      <c r="A56" s="12">
        <v>54</v>
      </c>
      <c r="B56" s="20" t="s">
        <v>64</v>
      </c>
      <c r="C56" s="20" t="s">
        <v>7</v>
      </c>
      <c r="D56" s="25">
        <v>117</v>
      </c>
      <c r="E56" s="15">
        <v>14496</v>
      </c>
      <c r="F56" s="15">
        <v>1696032</v>
      </c>
      <c r="G56" s="11" t="s">
        <v>8</v>
      </c>
      <c r="H56" s="33"/>
      <c r="I56" s="33"/>
      <c r="J56" s="33"/>
      <c r="K56" s="33"/>
      <c r="L56" s="33"/>
      <c r="M56" s="28">
        <v>1696032</v>
      </c>
    </row>
    <row r="57" spans="1:13" ht="38.25" x14ac:dyDescent="0.2">
      <c r="A57" s="12">
        <v>55</v>
      </c>
      <c r="B57" s="20" t="s">
        <v>65</v>
      </c>
      <c r="C57" s="20" t="s">
        <v>7</v>
      </c>
      <c r="D57" s="25">
        <v>10</v>
      </c>
      <c r="E57" s="15">
        <v>1011114</v>
      </c>
      <c r="F57" s="15">
        <v>10111140</v>
      </c>
      <c r="G57" s="11" t="s">
        <v>8</v>
      </c>
      <c r="H57" s="33"/>
      <c r="I57" s="33"/>
      <c r="J57" s="33"/>
      <c r="K57" s="33"/>
      <c r="L57" s="33"/>
      <c r="M57" s="28">
        <v>10111140</v>
      </c>
    </row>
    <row r="58" spans="1:13" ht="51" x14ac:dyDescent="0.2">
      <c r="A58" s="12">
        <v>56</v>
      </c>
      <c r="B58" s="20" t="s">
        <v>66</v>
      </c>
      <c r="C58" s="20" t="s">
        <v>7</v>
      </c>
      <c r="D58" s="25">
        <v>43</v>
      </c>
      <c r="E58" s="15">
        <v>465664</v>
      </c>
      <c r="F58" s="15">
        <v>20023552</v>
      </c>
      <c r="G58" s="11" t="s">
        <v>8</v>
      </c>
      <c r="H58" s="33"/>
      <c r="I58" s="33"/>
      <c r="J58" s="33"/>
      <c r="K58" s="33"/>
      <c r="L58" s="33"/>
      <c r="M58" s="28">
        <v>20023552</v>
      </c>
    </row>
    <row r="59" spans="1:13" ht="25.5" x14ac:dyDescent="0.2">
      <c r="A59" s="12">
        <v>57</v>
      </c>
      <c r="B59" s="20" t="s">
        <v>67</v>
      </c>
      <c r="C59" s="20" t="s">
        <v>7</v>
      </c>
      <c r="D59" s="25">
        <v>2</v>
      </c>
      <c r="E59" s="15">
        <v>541409</v>
      </c>
      <c r="F59" s="15">
        <v>1082818</v>
      </c>
      <c r="G59" s="11" t="s">
        <v>8</v>
      </c>
      <c r="H59" s="33"/>
      <c r="I59" s="33"/>
      <c r="J59" s="33"/>
      <c r="K59" s="33"/>
      <c r="L59" s="33"/>
      <c r="M59" s="28">
        <v>1082818</v>
      </c>
    </row>
    <row r="60" spans="1:13" ht="51" x14ac:dyDescent="0.2">
      <c r="A60" s="12">
        <v>58</v>
      </c>
      <c r="B60" s="20" t="s">
        <v>68</v>
      </c>
      <c r="C60" s="20" t="s">
        <v>7</v>
      </c>
      <c r="D60" s="25">
        <v>10</v>
      </c>
      <c r="E60" s="15">
        <v>55640</v>
      </c>
      <c r="F60" s="15">
        <v>556400</v>
      </c>
      <c r="G60" s="11" t="s">
        <v>8</v>
      </c>
      <c r="H60" s="33"/>
      <c r="I60" s="33"/>
      <c r="J60" s="33"/>
      <c r="K60" s="33"/>
      <c r="L60" s="33"/>
      <c r="M60" s="28">
        <v>556400</v>
      </c>
    </row>
    <row r="61" spans="1:13" ht="51" x14ac:dyDescent="0.2">
      <c r="A61" s="12">
        <v>59</v>
      </c>
      <c r="B61" s="20" t="s">
        <v>69</v>
      </c>
      <c r="C61" s="20" t="s">
        <v>7</v>
      </c>
      <c r="D61" s="25">
        <v>15</v>
      </c>
      <c r="E61" s="15">
        <v>17200</v>
      </c>
      <c r="F61" s="15">
        <v>258000</v>
      </c>
      <c r="G61" s="11" t="s">
        <v>8</v>
      </c>
      <c r="H61" s="33"/>
      <c r="I61" s="33"/>
      <c r="J61" s="33"/>
      <c r="K61" s="33"/>
      <c r="L61" s="33"/>
      <c r="M61" s="28">
        <v>258000</v>
      </c>
    </row>
    <row r="62" spans="1:13" ht="38.25" x14ac:dyDescent="0.2">
      <c r="A62" s="12">
        <v>60</v>
      </c>
      <c r="B62" s="20" t="s">
        <v>70</v>
      </c>
      <c r="C62" s="20" t="s">
        <v>6</v>
      </c>
      <c r="D62" s="25">
        <v>6</v>
      </c>
      <c r="E62" s="15">
        <v>2700</v>
      </c>
      <c r="F62" s="15">
        <v>16200</v>
      </c>
      <c r="G62" s="11" t="s">
        <v>8</v>
      </c>
      <c r="H62" s="33"/>
      <c r="I62" s="33"/>
      <c r="J62" s="33"/>
      <c r="K62" s="33"/>
      <c r="L62" s="28">
        <v>16200</v>
      </c>
      <c r="M62" s="33"/>
    </row>
    <row r="63" spans="1:13" ht="51" x14ac:dyDescent="0.2">
      <c r="A63" s="12">
        <v>61</v>
      </c>
      <c r="B63" s="20" t="s">
        <v>71</v>
      </c>
      <c r="C63" s="20" t="s">
        <v>6</v>
      </c>
      <c r="D63" s="25">
        <v>3</v>
      </c>
      <c r="E63" s="15">
        <v>8900</v>
      </c>
      <c r="F63" s="15">
        <v>26700</v>
      </c>
      <c r="G63" s="11" t="s">
        <v>8</v>
      </c>
      <c r="H63" s="33"/>
      <c r="I63" s="33"/>
      <c r="J63" s="33"/>
      <c r="K63" s="33"/>
      <c r="L63" s="28">
        <v>26700</v>
      </c>
      <c r="M63" s="33"/>
    </row>
    <row r="64" spans="1:13" ht="38.25" x14ac:dyDescent="0.2">
      <c r="A64" s="12">
        <v>62</v>
      </c>
      <c r="B64" s="20" t="s">
        <v>72</v>
      </c>
      <c r="C64" s="20" t="s">
        <v>6</v>
      </c>
      <c r="D64" s="25">
        <v>2</v>
      </c>
      <c r="E64" s="15">
        <v>4200</v>
      </c>
      <c r="F64" s="15">
        <v>8400</v>
      </c>
      <c r="G64" s="11" t="s">
        <v>8</v>
      </c>
      <c r="H64" s="33"/>
      <c r="I64" s="33"/>
      <c r="J64" s="33"/>
      <c r="K64" s="33"/>
      <c r="L64" s="28">
        <v>8400</v>
      </c>
      <c r="M64" s="33"/>
    </row>
    <row r="65" spans="1:13" ht="38.25" x14ac:dyDescent="0.2">
      <c r="A65" s="12">
        <v>63</v>
      </c>
      <c r="B65" s="20" t="s">
        <v>73</v>
      </c>
      <c r="C65" s="20" t="s">
        <v>6</v>
      </c>
      <c r="D65" s="25">
        <v>2</v>
      </c>
      <c r="E65" s="15">
        <v>27579</v>
      </c>
      <c r="F65" s="15">
        <v>55158</v>
      </c>
      <c r="G65" s="11" t="s">
        <v>8</v>
      </c>
      <c r="H65" s="33"/>
      <c r="I65" s="33"/>
      <c r="J65" s="33"/>
      <c r="K65" s="33"/>
      <c r="L65" s="33"/>
      <c r="M65" s="33"/>
    </row>
    <row r="66" spans="1:13" ht="25.5" x14ac:dyDescent="0.2">
      <c r="A66" s="12">
        <v>64</v>
      </c>
      <c r="B66" s="20" t="s">
        <v>74</v>
      </c>
      <c r="C66" s="20" t="s">
        <v>6</v>
      </c>
      <c r="D66" s="25">
        <v>3</v>
      </c>
      <c r="E66" s="15">
        <v>27579</v>
      </c>
      <c r="F66" s="15">
        <v>82737</v>
      </c>
      <c r="G66" s="11" t="s">
        <v>8</v>
      </c>
      <c r="H66" s="33"/>
      <c r="I66" s="33"/>
      <c r="J66" s="33"/>
      <c r="K66" s="33"/>
      <c r="L66" s="33"/>
      <c r="M66" s="33"/>
    </row>
    <row r="67" spans="1:13" ht="25.5" x14ac:dyDescent="0.2">
      <c r="A67" s="12">
        <v>65</v>
      </c>
      <c r="B67" s="20" t="s">
        <v>75</v>
      </c>
      <c r="C67" s="20" t="s">
        <v>6</v>
      </c>
      <c r="D67" s="25">
        <v>3</v>
      </c>
      <c r="E67" s="15">
        <v>27579</v>
      </c>
      <c r="F67" s="15">
        <v>82737</v>
      </c>
      <c r="G67" s="11" t="s">
        <v>8</v>
      </c>
      <c r="H67" s="33"/>
      <c r="I67" s="33"/>
      <c r="J67" s="33"/>
      <c r="K67" s="33"/>
      <c r="L67" s="33"/>
      <c r="M67" s="33"/>
    </row>
    <row r="68" spans="1:13" ht="38.25" x14ac:dyDescent="0.2">
      <c r="A68" s="12">
        <v>66</v>
      </c>
      <c r="B68" s="20" t="s">
        <v>76</v>
      </c>
      <c r="C68" s="20" t="s">
        <v>6</v>
      </c>
      <c r="D68" s="25">
        <v>2</v>
      </c>
      <c r="E68" s="15">
        <v>79802</v>
      </c>
      <c r="F68" s="15">
        <v>159604</v>
      </c>
      <c r="G68" s="11" t="s">
        <v>8</v>
      </c>
      <c r="H68" s="33"/>
      <c r="I68" s="33"/>
      <c r="J68" s="33"/>
      <c r="K68" s="33"/>
      <c r="L68" s="33"/>
      <c r="M68" s="33"/>
    </row>
    <row r="69" spans="1:13" ht="38.25" x14ac:dyDescent="0.2">
      <c r="A69" s="12">
        <v>67</v>
      </c>
      <c r="B69" s="20" t="s">
        <v>77</v>
      </c>
      <c r="C69" s="20" t="s">
        <v>6</v>
      </c>
      <c r="D69" s="25">
        <v>2</v>
      </c>
      <c r="E69" s="15">
        <v>79802</v>
      </c>
      <c r="F69" s="15">
        <v>159604</v>
      </c>
      <c r="G69" s="11" t="s">
        <v>8</v>
      </c>
      <c r="H69" s="33"/>
      <c r="I69" s="33"/>
      <c r="J69" s="33"/>
      <c r="K69" s="33"/>
      <c r="L69" s="33"/>
      <c r="M69" s="33"/>
    </row>
    <row r="70" spans="1:13" ht="38.25" x14ac:dyDescent="0.2">
      <c r="A70" s="12">
        <v>68</v>
      </c>
      <c r="B70" s="20" t="s">
        <v>78</v>
      </c>
      <c r="C70" s="20" t="s">
        <v>6</v>
      </c>
      <c r="D70" s="25">
        <v>2</v>
      </c>
      <c r="E70" s="15">
        <v>23147</v>
      </c>
      <c r="F70" s="15">
        <v>46294</v>
      </c>
      <c r="G70" s="11" t="s">
        <v>8</v>
      </c>
      <c r="H70" s="33"/>
      <c r="I70" s="33"/>
      <c r="J70" s="33"/>
      <c r="K70" s="33"/>
      <c r="L70" s="33"/>
      <c r="M70" s="33"/>
    </row>
    <row r="71" spans="1:13" ht="38.25" x14ac:dyDescent="0.2">
      <c r="A71" s="12">
        <v>69</v>
      </c>
      <c r="B71" s="20" t="s">
        <v>79</v>
      </c>
      <c r="C71" s="20" t="s">
        <v>6</v>
      </c>
      <c r="D71" s="25">
        <v>2</v>
      </c>
      <c r="E71" s="15">
        <v>48795</v>
      </c>
      <c r="F71" s="15">
        <v>97590</v>
      </c>
      <c r="G71" s="11" t="s">
        <v>8</v>
      </c>
      <c r="H71" s="33"/>
      <c r="I71" s="33"/>
      <c r="J71" s="33"/>
      <c r="K71" s="33"/>
      <c r="L71" s="33"/>
      <c r="M71" s="33"/>
    </row>
    <row r="72" spans="1:13" ht="38.25" x14ac:dyDescent="0.2">
      <c r="A72" s="12">
        <v>70</v>
      </c>
      <c r="B72" s="20" t="s">
        <v>80</v>
      </c>
      <c r="C72" s="20" t="s">
        <v>6</v>
      </c>
      <c r="D72" s="25">
        <v>4</v>
      </c>
      <c r="E72" s="15">
        <v>32233</v>
      </c>
      <c r="F72" s="15">
        <v>128932</v>
      </c>
      <c r="G72" s="11" t="s">
        <v>8</v>
      </c>
      <c r="H72" s="33"/>
      <c r="I72" s="33"/>
      <c r="J72" s="33"/>
      <c r="K72" s="33"/>
      <c r="L72" s="33"/>
      <c r="M72" s="33"/>
    </row>
    <row r="73" spans="1:13" ht="38.25" x14ac:dyDescent="0.2">
      <c r="A73" s="12">
        <v>71</v>
      </c>
      <c r="B73" s="20" t="s">
        <v>81</v>
      </c>
      <c r="C73" s="20" t="s">
        <v>7</v>
      </c>
      <c r="D73" s="25">
        <v>2</v>
      </c>
      <c r="E73" s="15">
        <v>26087</v>
      </c>
      <c r="F73" s="15">
        <v>52174</v>
      </c>
      <c r="G73" s="11" t="s">
        <v>8</v>
      </c>
      <c r="H73" s="33"/>
      <c r="I73" s="33"/>
      <c r="J73" s="33"/>
      <c r="K73" s="33"/>
      <c r="L73" s="33"/>
      <c r="M73" s="33"/>
    </row>
    <row r="74" spans="1:13" ht="25.5" x14ac:dyDescent="0.2">
      <c r="A74" s="12">
        <v>72</v>
      </c>
      <c r="B74" s="20" t="s">
        <v>82</v>
      </c>
      <c r="C74" s="20" t="s">
        <v>7</v>
      </c>
      <c r="D74" s="25">
        <v>2</v>
      </c>
      <c r="E74" s="15">
        <v>63185</v>
      </c>
      <c r="F74" s="15">
        <v>126370</v>
      </c>
      <c r="G74" s="11" t="s">
        <v>8</v>
      </c>
      <c r="H74" s="33"/>
      <c r="I74" s="33"/>
      <c r="J74" s="33"/>
      <c r="K74" s="33"/>
      <c r="L74" s="33"/>
      <c r="M74" s="33"/>
    </row>
    <row r="75" spans="1:13" ht="38.25" x14ac:dyDescent="0.2">
      <c r="A75" s="12">
        <v>73</v>
      </c>
      <c r="B75" s="20" t="s">
        <v>83</v>
      </c>
      <c r="C75" s="20" t="s">
        <v>7</v>
      </c>
      <c r="D75" s="25">
        <v>5</v>
      </c>
      <c r="E75" s="15">
        <v>148931</v>
      </c>
      <c r="F75" s="15">
        <v>744655</v>
      </c>
      <c r="G75" s="11" t="s">
        <v>8</v>
      </c>
      <c r="H75" s="33"/>
      <c r="I75" s="33"/>
      <c r="J75" s="33"/>
      <c r="K75" s="33"/>
      <c r="L75" s="33"/>
      <c r="M75" s="33"/>
    </row>
    <row r="76" spans="1:13" ht="38.25" x14ac:dyDescent="0.2">
      <c r="A76" s="12">
        <v>74</v>
      </c>
      <c r="B76" s="20" t="s">
        <v>84</v>
      </c>
      <c r="C76" s="20" t="s">
        <v>7</v>
      </c>
      <c r="D76" s="25">
        <v>5</v>
      </c>
      <c r="E76" s="15">
        <v>35542</v>
      </c>
      <c r="F76" s="15">
        <v>177710</v>
      </c>
      <c r="G76" s="11" t="s">
        <v>8</v>
      </c>
      <c r="H76" s="33"/>
      <c r="I76" s="33"/>
      <c r="J76" s="33"/>
      <c r="K76" s="33"/>
      <c r="L76" s="33"/>
      <c r="M76" s="33"/>
    </row>
    <row r="77" spans="1:13" ht="38.25" x14ac:dyDescent="0.2">
      <c r="A77" s="12">
        <v>75</v>
      </c>
      <c r="B77" s="20" t="s">
        <v>85</v>
      </c>
      <c r="C77" s="20" t="s">
        <v>7</v>
      </c>
      <c r="D77" s="25">
        <v>1354</v>
      </c>
      <c r="E77" s="15">
        <v>31292</v>
      </c>
      <c r="F77" s="15">
        <v>42369368</v>
      </c>
      <c r="G77" s="11" t="s">
        <v>8</v>
      </c>
      <c r="H77" s="18"/>
      <c r="I77" s="18"/>
      <c r="J77" s="18"/>
      <c r="K77" s="31">
        <v>41974000</v>
      </c>
      <c r="L77" s="18"/>
      <c r="M77" s="18"/>
    </row>
    <row r="78" spans="1:13" ht="25.5" x14ac:dyDescent="0.2">
      <c r="A78" s="12">
        <v>76</v>
      </c>
      <c r="B78" s="20" t="s">
        <v>86</v>
      </c>
      <c r="C78" s="20" t="s">
        <v>7</v>
      </c>
      <c r="D78" s="25">
        <v>270</v>
      </c>
      <c r="E78" s="15">
        <v>41600</v>
      </c>
      <c r="F78" s="15">
        <v>11232000</v>
      </c>
      <c r="G78" s="11" t="s">
        <v>8</v>
      </c>
      <c r="H78" s="18"/>
      <c r="I78" s="18"/>
      <c r="J78" s="18"/>
      <c r="K78" s="18"/>
      <c r="L78" s="18"/>
      <c r="M78" s="18"/>
    </row>
  </sheetData>
  <mergeCells count="1">
    <mergeCell ref="F1:M1"/>
  </mergeCells>
  <conditionalFormatting sqref="B6">
    <cfRule type="colorScale" priority="1">
      <colorScale>
        <cfvo type="min"/>
        <cfvo type="percentile" val="50"/>
        <cfvo type="max"/>
        <color rgb="FFF8696B"/>
        <color rgb="FFFFEB84"/>
        <color rgb="FF63BE7B"/>
      </colorScale>
    </cfRule>
  </conditionalFormatting>
  <pageMargins left="0.19685039370078741" right="0.15748031496062992" top="0.31496062992125984" bottom="0.24" header="0.31496062992125984" footer="0.2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2</vt:lpstr>
      <vt:lpstr>'Приложение 2'!Заголовки_для_печати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2022-01-26T05:17:56Z</dcterms:modified>
</cp:coreProperties>
</file>