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<sst xmlns="http://schemas.openxmlformats.org/spreadsheetml/2006/main" count="101" uniqueCount="31">
  <si>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</si>
  <si>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</si>
  <si>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</si>
  <si>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</si>
  <si>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</si>
  <si>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</si>
  <si>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Торговое наименование</t>
  </si>
  <si>
    <t>штука</t>
  </si>
  <si>
    <t>упаковка</t>
  </si>
  <si>
    <t>флакон</t>
  </si>
  <si>
    <t xml:space="preserve">упаковка </t>
  </si>
  <si>
    <t xml:space="preserve"> Планшеты для предварительного разведения жидкостей (для разведения эритроцитов при типировании антигенов в крови человека), плоское дно 96 лунок (уп-5штук)</t>
  </si>
  <si>
    <t xml:space="preserve">БИОХИМИЧЕСКИЙ КОНТРОЛЬ МОЧИ  набор биохимических реагентов для  биохимического анализатора BioSystems А-25, (применяется для контроля качества исследований для определения низких концентраций белка) . фасовка 1х20 мл. </t>
  </si>
  <si>
    <t>Пластиковый одноразовый планшет для определения группы крови. (Применяется при определении группы крови на плоскости (моноклональными антителами), при первичном обследовани донора). Количество лунок на одном планшете - 50.</t>
  </si>
  <si>
    <t>ПЦР планшеты с пленкой, 96-ти луночные, V-образное дно, высокопрофильные, прозрачные, в упаковке 25 штук планшет,  плёнки -180 штук</t>
  </si>
  <si>
    <t>Аммиак, раствор для наружного применения 10% 20 мл</t>
  </si>
  <si>
    <t>Перекись водорода 3%, 30 мл</t>
  </si>
  <si>
    <t>Кальция глюконат, раствор для иъекций 10% -10,0. Применяется для профилактики цитратной нагрузки у доноров во время процедур аппаратного афереза.Фармакологическое действие лекарства гемостатическое, противовоспалительное, противоаллергическое.</t>
  </si>
  <si>
    <t>ампула</t>
  </si>
  <si>
    <t xml:space="preserve">Канюля внутривенная с катетером и инъекционным клапаном размер 16G длиной не менее 45 см. Предназначен для длительного (до 3-х суток) введения медикаментов в периферические вены.Стерильный,предназначен только для одноразового применения.
</t>
  </si>
  <si>
    <t xml:space="preserve">Воздуховод взрослый размер 5 одноразовый, предназначена для поддержания проходимости верхних дыхательных путей. Воздуховод стерильный, одноразовый.Стерилизация этилен оксидом, газовый. Размер загубника  от №5,длина не менее 110 мм </t>
  </si>
  <si>
    <t>Бесконтактные инфракрасные термометры для измерения температуры тела от 15С до 60С. Быстрое измерение температуры тела бесконтактным путем в режиме «лоб». Предупреждает при высокой температуре с помощью звукового сигнала и горение красного цвета на дисплее. На дисплее термометра  должен показать три цвета в зависимости от температуры: зеленый, оранжевый и красный. Память последние не менее 32 измерений. Устойчивые к царапинам изогнутые линзы. Большой ЖК-дисплей должен быть удобной и видимой. Пирометр должен устойчив к дезинфицирующей обработке. Цвет термометра белый или синий.</t>
  </si>
  <si>
    <t xml:space="preserve">Сухая цитратная кроличья плазма,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</si>
  <si>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>DDP                        пункт назначения</t>
  </si>
  <si>
    <t>Условия поставки  (в соответствии с ИНКОТЕРМС 2020)</t>
  </si>
  <si>
    <t xml:space="preserve">Тонометр классический.  Для измерения артериального давления донора, Материал манометра: пластик. Диаметр циферблата манометра не менее 120 мм. 
Камера манжеты из материала латекс. Диапазон измерения не менее 20-300 мм рт. ст. Допускается погрешность измерения: +/- 3 мм рт.ст. Большой контрастный циферблат диаметром 12 см. Вес прибора не более 460 г. Габариты прибора  не более 175х180х150 мм. Имеется нагнетатель с обратным клапаном, воздушный клапан, спиральная трубка.  Встроенный в манжету металлический стетоскоп.  Спиральная трубка длиной 140 см для изметения на большом расстоянии от прибора. Имеется специальный отсек для хранения манжеты. Нейлоновая манжета с фиксирующим кольцом для окружности плеча 40-50 см. На манжету нанесены специальные размерные метки. На время поставки, прибор должен быть поверенным заводом изготовителем.
</t>
  </si>
  <si>
    <t xml:space="preserve">Индикатор воздушной стерилизации, 1000 тестов.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</t>
  </si>
  <si>
    <t xml:space="preserve">Приложение 1 к Протоколу об итогах закупа способом запроса ценовых предложений 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2022 год (14 лотов)
</t>
  </si>
  <si>
    <t>Пробирки 5 мл. круглодонные полистирольные с крышкой 125 шт. в упаковке/1000 шт в коробке</t>
  </si>
  <si>
    <t>ТОО «Альянс-Фарм»</t>
  </si>
  <si>
    <t>ТОО «OPTONIC»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</si>
</sst>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_₽"/>
    <numFmt numFmtId="165" formatCode="#,##0.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/>
    <xf numFmtId="0" fontId="1" fillId="2" borderId="0" xfId="0" applyFont="1" applyFill="1"/>
    <xf numFmtId="0" fontId="4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4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1" applyNumberFormat="1" applyFont="1" applyFill="1" applyBorder="1" applyAlignment="1">
      <alignment horizontal="center" vertical="top"/>
    </xf>
    <xf numFmtId="165" fontId="8" fillId="2" borderId="1" xfId="1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/>
    <xf numFmtId="4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2" borderId="1" xfId="1" applyNumberFormat="1" applyFont="1" applyFill="1" applyBorder="1" applyAlignment="1">
      <alignment horizontal="center" vertical="top"/>
    </xf>
    <xf numFmtId="165" fontId="10" fillId="2" borderId="1" xfId="1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326185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41730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1322358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5</xdr:row>
      <xdr:rowOff>1322358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1844033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631395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2411029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2411029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631395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2097557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2097557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5</xdr:row>
      <xdr:rowOff>631395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2097557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2097557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196337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365151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1459126</xdr:rowOff>
    </xdr:to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340762</xdr:rowOff>
    </xdr:to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340762</xdr:rowOff>
    </xdr:to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1459126</xdr:rowOff>
    </xdr:to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33406</xdr:rowOff>
    </xdr:to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33406</xdr:rowOff>
    </xdr:to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</xdr:row>
      <xdr:rowOff>1459126</xdr:rowOff>
    </xdr:to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33406</xdr:rowOff>
    </xdr:to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8</xdr:row>
      <xdr:rowOff>33406</xdr:rowOff>
    </xdr:to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1017333</xdr:rowOff>
    </xdr:to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1536455</xdr:rowOff>
    </xdr:to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78</xdr:row>
      <xdr:rowOff>41015</xdr:rowOff>
    </xdr:to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78</xdr:row>
      <xdr:rowOff>41015</xdr:rowOff>
    </xdr:to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67</xdr:row>
      <xdr:rowOff>128624</xdr:rowOff>
    </xdr:to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67</xdr:row>
      <xdr:rowOff>128624</xdr:rowOff>
    </xdr:to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67</xdr:row>
      <xdr:rowOff>128624</xdr:rowOff>
    </xdr:to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611814</xdr:colOff>
      <xdr:row>3</xdr:row>
      <xdr:rowOff>0</xdr:rowOff>
    </xdr:from>
    <xdr:to>
      <xdr:col>2</xdr:col>
      <xdr:colOff>658645</xdr:colOff>
      <xdr:row>67</xdr:row>
      <xdr:rowOff>128624</xdr:rowOff>
    </xdr:to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548689" y="3740547"/>
          <a:ext cx="46831" cy="40223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8</xdr:row>
      <xdr:rowOff>587104</xdr:rowOff>
    </xdr:to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1059493</xdr:rowOff>
    </xdr:to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1051798</xdr:rowOff>
    </xdr:to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1055509</xdr:rowOff>
    </xdr:to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748068" y="3968751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13</xdr:row>
      <xdr:rowOff>318857</xdr:rowOff>
    </xdr:to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1097492"/>
          <a:ext cx="47625" cy="6391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2181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757989</xdr:rowOff>
    </xdr:to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757989</xdr:rowOff>
    </xdr:to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2720557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960408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074583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0803850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11</xdr:row>
      <xdr:rowOff>502534</xdr:rowOff>
    </xdr:to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55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67</xdr:row>
      <xdr:rowOff>76218</xdr:rowOff>
    </xdr:to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9099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67</xdr:row>
      <xdr:rowOff>76218</xdr:rowOff>
    </xdr:to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39099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63</xdr:row>
      <xdr:rowOff>42316</xdr:rowOff>
    </xdr:to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1916451</xdr:rowOff>
    </xdr:to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63</xdr:row>
      <xdr:rowOff>42316</xdr:rowOff>
    </xdr:to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1916451</xdr:rowOff>
    </xdr:to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1916451</xdr:rowOff>
    </xdr:to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63</xdr:row>
      <xdr:rowOff>42316</xdr:rowOff>
    </xdr:to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1916451</xdr:rowOff>
    </xdr:to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1916451</xdr:rowOff>
    </xdr:to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90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1480868</xdr:rowOff>
    </xdr:to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37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16</xdr:row>
      <xdr:rowOff>1222168</xdr:rowOff>
    </xdr:to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16</xdr:row>
      <xdr:rowOff>1222168</xdr:rowOff>
    </xdr:to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16</xdr:row>
      <xdr:rowOff>1222168</xdr:rowOff>
    </xdr:to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1201275</xdr:rowOff>
    </xdr:to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67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579610</xdr:rowOff>
    </xdr:to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54059</xdr:rowOff>
    </xdr:to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54059</xdr:rowOff>
    </xdr:to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54059</xdr:rowOff>
    </xdr:to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54059</xdr:rowOff>
    </xdr:to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54059</xdr:rowOff>
    </xdr:to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6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46364</xdr:rowOff>
    </xdr:to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09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40550</xdr:rowOff>
    </xdr:to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40550</xdr:rowOff>
    </xdr:to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40550</xdr:rowOff>
    </xdr:to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40550</xdr:rowOff>
    </xdr:to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40550</xdr:rowOff>
    </xdr:to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39</xdr:row>
      <xdr:rowOff>40550</xdr:rowOff>
    </xdr:to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441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10557" y="2669310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77</xdr:row>
      <xdr:rowOff>119473</xdr:rowOff>
    </xdr:to>
    <xdr:sp macro="" textlink="">
      <xdr:nvSpPr>
        <xdr:cNvPr id="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4239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757989</xdr:rowOff>
    </xdr:to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757989</xdr:rowOff>
    </xdr:to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6</xdr:row>
      <xdr:rowOff>444282</xdr:rowOff>
    </xdr:to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6</xdr:row>
      <xdr:rowOff>444282</xdr:rowOff>
    </xdr:to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4</xdr:row>
      <xdr:rowOff>72690</xdr:rowOff>
    </xdr:to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1057275</xdr:rowOff>
    </xdr:to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1049580</xdr:rowOff>
    </xdr:to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1053291</xdr:rowOff>
    </xdr:to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2</xdr:row>
      <xdr:rowOff>116417</xdr:rowOff>
    </xdr:from>
    <xdr:ext cx="47625" cy="9239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2720557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960408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890517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27074583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2</xdr:row>
      <xdr:rowOff>116417</xdr:rowOff>
    </xdr:from>
    <xdr:ext cx="47625" cy="30803850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11</xdr:row>
      <xdr:rowOff>342061</xdr:rowOff>
    </xdr:to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78</xdr:row>
      <xdr:rowOff>44504</xdr:rowOff>
    </xdr:to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2</xdr:col>
      <xdr:colOff>715566</xdr:colOff>
      <xdr:row>78</xdr:row>
      <xdr:rowOff>44504</xdr:rowOff>
    </xdr:to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438400"/>
          <a:ext cx="47625" cy="38613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2694933</xdr:rowOff>
    </xdr:to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6283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1044962</xdr:rowOff>
    </xdr:to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74</xdr:row>
      <xdr:rowOff>17116</xdr:rowOff>
    </xdr:to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1630936</xdr:rowOff>
    </xdr:to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74</xdr:row>
      <xdr:rowOff>17116</xdr:rowOff>
    </xdr:to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1630936</xdr:rowOff>
    </xdr:to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1630936</xdr:rowOff>
    </xdr:to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74</xdr:row>
      <xdr:rowOff>17116</xdr:rowOff>
    </xdr:to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49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1630936</xdr:rowOff>
    </xdr:to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15</xdr:row>
      <xdr:rowOff>1630936</xdr:rowOff>
    </xdr:to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2558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7</xdr:row>
      <xdr:rowOff>1313306</xdr:rowOff>
    </xdr:to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92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16</xdr:row>
      <xdr:rowOff>1012119</xdr:rowOff>
    </xdr:to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16</xdr:row>
      <xdr:rowOff>1012119</xdr:rowOff>
    </xdr:to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16</xdr:row>
      <xdr:rowOff>1012119</xdr:rowOff>
    </xdr:to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11</xdr:row>
      <xdr:rowOff>1033376</xdr:rowOff>
    </xdr:to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65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3</xdr:row>
      <xdr:rowOff>1048673</xdr:rowOff>
    </xdr:to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</xdr:row>
      <xdr:rowOff>579610</xdr:rowOff>
    </xdr:to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4156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40987</xdr:rowOff>
    </xdr:to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40987</xdr:rowOff>
    </xdr:to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40987</xdr:rowOff>
    </xdr:to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40987</xdr:rowOff>
    </xdr:to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40987</xdr:rowOff>
    </xdr:to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3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23767</xdr:rowOff>
    </xdr:to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37003</xdr:rowOff>
    </xdr:to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37003</xdr:rowOff>
    </xdr:to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37003</xdr:rowOff>
    </xdr:to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37003</xdr:rowOff>
    </xdr:to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37003</xdr:rowOff>
    </xdr:to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2</xdr:col>
      <xdr:colOff>793917</xdr:colOff>
      <xdr:row>50</xdr:row>
      <xdr:rowOff>37003</xdr:rowOff>
    </xdr:to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438400"/>
          <a:ext cx="47625" cy="33926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158750</xdr:colOff>
      <xdr:row>3</xdr:row>
      <xdr:rowOff>0</xdr:rowOff>
    </xdr:from>
    <xdr:ext cx="47625" cy="9239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2720557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960408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3890517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0</xdr:rowOff>
    </xdr:from>
    <xdr:ext cx="47625" cy="27074583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490682</xdr:colOff>
      <xdr:row>3</xdr:row>
      <xdr:rowOff>230910</xdr:rowOff>
    </xdr:from>
    <xdr:ext cx="47625" cy="30803850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10557" y="2669310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890549</xdr:colOff>
      <xdr:row>2</xdr:row>
      <xdr:rowOff>964374</xdr:rowOff>
    </xdr:from>
    <xdr:to>
      <xdr:col>5</xdr:col>
      <xdr:colOff>938174</xdr:colOff>
      <xdr:row>5</xdr:row>
      <xdr:rowOff>1873325</xdr:rowOff>
    </xdr:to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34174" y="1754949"/>
          <a:ext cx="47625" cy="6181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158750</xdr:colOff>
      <xdr:row>3</xdr:row>
      <xdr:rowOff>116417</xdr:rowOff>
    </xdr:from>
    <xdr:to>
      <xdr:col>0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6</xdr:row>
      <xdr:rowOff>330284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47</xdr:row>
      <xdr:rowOff>80499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1438275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8</xdr:row>
      <xdr:rowOff>1438275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6</xdr:row>
      <xdr:rowOff>330284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22</xdr:row>
      <xdr:rowOff>82850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1124568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8</xdr:row>
      <xdr:rowOff>1124568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6</xdr:row>
      <xdr:rowOff>330284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17</xdr:row>
      <xdr:rowOff>1483025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1124568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8</xdr:row>
      <xdr:rowOff>1124568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</xdr:row>
      <xdr:rowOff>628650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3890517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330200</xdr:colOff>
      <xdr:row>3</xdr:row>
      <xdr:rowOff>49742</xdr:rowOff>
    </xdr:from>
    <xdr:ext cx="47625" cy="3890517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0200" y="164041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422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1049580</xdr:rowOff>
    </xdr:to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1053291</xdr:rowOff>
    </xdr:to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625850" y="3743325"/>
          <a:ext cx="47625" cy="105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158750</xdr:colOff>
      <xdr:row>3</xdr:row>
      <xdr:rowOff>116417</xdr:rowOff>
    </xdr:from>
    <xdr:ext cx="47625" cy="9239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37</xdr:row>
      <xdr:rowOff>68792</xdr:rowOff>
    </xdr:to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1068917"/>
          <a:ext cx="47625" cy="639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762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9239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2720557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960408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890517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27074583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3</xdr:row>
      <xdr:rowOff>116417</xdr:rowOff>
    </xdr:from>
    <xdr:ext cx="47625" cy="30803850"/>
    <xdr:sp macro="" textlink="">
      <xdr:nvSpPr>
        <xdr:cNvPr id="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5880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0005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15</xdr:row>
      <xdr:rowOff>1282195</xdr:rowOff>
    </xdr:to>
    <xdr:sp macro="" textlink="">
      <xdr:nvSpPr>
        <xdr:cNvPr id="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3861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528</xdr:row>
      <xdr:rowOff>6700</xdr:rowOff>
    </xdr:to>
    <xdr:sp macro="" textlink="">
      <xdr:nvSpPr>
        <xdr:cNvPr id="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14053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82</xdr:row>
      <xdr:rowOff>122877</xdr:rowOff>
    </xdr:to>
    <xdr:sp macro="" textlink="">
      <xdr:nvSpPr>
        <xdr:cNvPr id="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90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82</xdr:row>
      <xdr:rowOff>122877</xdr:rowOff>
    </xdr:to>
    <xdr:sp macro="" textlink="">
      <xdr:nvSpPr>
        <xdr:cNvPr id="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90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597261</xdr:rowOff>
    </xdr:to>
    <xdr:sp macro="" textlink="">
      <xdr:nvSpPr>
        <xdr:cNvPr id="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84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8</xdr:row>
      <xdr:rowOff>597261</xdr:rowOff>
    </xdr:to>
    <xdr:sp macro="" textlink="">
      <xdr:nvSpPr>
        <xdr:cNvPr id="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84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1044962</xdr:rowOff>
    </xdr:to>
    <xdr:sp macro="" textlink="">
      <xdr:nvSpPr>
        <xdr:cNvPr id="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702036</xdr:rowOff>
    </xdr:to>
    <xdr:sp macro="" textlink="">
      <xdr:nvSpPr>
        <xdr:cNvPr id="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702036</xdr:rowOff>
    </xdr:to>
    <xdr:sp macro="" textlink="">
      <xdr:nvSpPr>
        <xdr:cNvPr id="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83</xdr:row>
      <xdr:rowOff>84293</xdr:rowOff>
    </xdr:to>
    <xdr:sp macro="" textlink="">
      <xdr:nvSpPr>
        <xdr:cNvPr id="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472</xdr:row>
      <xdr:rowOff>39058</xdr:rowOff>
    </xdr:to>
    <xdr:sp macro="" textlink="">
      <xdr:nvSpPr>
        <xdr:cNvPr id="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214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472</xdr:row>
      <xdr:rowOff>39058</xdr:rowOff>
    </xdr:to>
    <xdr:sp macro="" textlink="">
      <xdr:nvSpPr>
        <xdr:cNvPr id="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214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17</xdr:row>
      <xdr:rowOff>811285</xdr:rowOff>
    </xdr:to>
    <xdr:sp macro="" textlink="">
      <xdr:nvSpPr>
        <xdr:cNvPr id="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83</xdr:row>
      <xdr:rowOff>84293</xdr:rowOff>
    </xdr:to>
    <xdr:sp macro="" textlink="">
      <xdr:nvSpPr>
        <xdr:cNvPr id="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434</xdr:row>
      <xdr:rowOff>147915</xdr:rowOff>
    </xdr:to>
    <xdr:sp macro="" textlink="">
      <xdr:nvSpPr>
        <xdr:cNvPr id="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434</xdr:row>
      <xdr:rowOff>147915</xdr:rowOff>
    </xdr:to>
    <xdr:sp macro="" textlink="">
      <xdr:nvSpPr>
        <xdr:cNvPr id="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17</xdr:row>
      <xdr:rowOff>811285</xdr:rowOff>
    </xdr:to>
    <xdr:sp macro="" textlink="">
      <xdr:nvSpPr>
        <xdr:cNvPr id="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17</xdr:row>
      <xdr:rowOff>811285</xdr:rowOff>
    </xdr:to>
    <xdr:sp macro="" textlink="">
      <xdr:nvSpPr>
        <xdr:cNvPr id="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83</xdr:row>
      <xdr:rowOff>84293</xdr:rowOff>
    </xdr:to>
    <xdr:sp macro="" textlink="">
      <xdr:nvSpPr>
        <xdr:cNvPr id="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578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434</xdr:row>
      <xdr:rowOff>147915</xdr:rowOff>
    </xdr:to>
    <xdr:sp macro="" textlink="">
      <xdr:nvSpPr>
        <xdr:cNvPr id="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434</xdr:row>
      <xdr:rowOff>147915</xdr:rowOff>
    </xdr:to>
    <xdr:sp macro="" textlink="">
      <xdr:nvSpPr>
        <xdr:cNvPr id="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1835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17</xdr:row>
      <xdr:rowOff>811285</xdr:rowOff>
    </xdr:to>
    <xdr:sp macro="" textlink="">
      <xdr:nvSpPr>
        <xdr:cNvPr id="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17</xdr:row>
      <xdr:rowOff>811285</xdr:rowOff>
    </xdr:to>
    <xdr:sp macro="" textlink="">
      <xdr:nvSpPr>
        <xdr:cNvPr id="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3773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702036</xdr:rowOff>
    </xdr:to>
    <xdr:sp macro="" textlink="">
      <xdr:nvSpPr>
        <xdr:cNvPr id="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</xdr:row>
      <xdr:rowOff>702036</xdr:rowOff>
    </xdr:to>
    <xdr:sp macro="" textlink="">
      <xdr:nvSpPr>
        <xdr:cNvPr id="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32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37</xdr:row>
      <xdr:rowOff>15003</xdr:rowOff>
    </xdr:to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339</xdr:row>
      <xdr:rowOff>2174</xdr:rowOff>
    </xdr:to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07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339</xdr:row>
      <xdr:rowOff>2174</xdr:rowOff>
    </xdr:to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1007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15</xdr:row>
      <xdr:rowOff>1125785</xdr:rowOff>
    </xdr:to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37</xdr:row>
      <xdr:rowOff>15003</xdr:rowOff>
    </xdr:to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322</xdr:row>
      <xdr:rowOff>113918</xdr:rowOff>
    </xdr:to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322</xdr:row>
      <xdr:rowOff>113918</xdr:rowOff>
    </xdr:to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15</xdr:row>
      <xdr:rowOff>1125785</xdr:rowOff>
    </xdr:to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15</xdr:row>
      <xdr:rowOff>1125785</xdr:rowOff>
    </xdr:to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37</xdr:row>
      <xdr:rowOff>15003</xdr:rowOff>
    </xdr:to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4994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322</xdr:row>
      <xdr:rowOff>113918</xdr:rowOff>
    </xdr:to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322</xdr:row>
      <xdr:rowOff>113918</xdr:rowOff>
    </xdr:to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97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15</xdr:row>
      <xdr:rowOff>1125785</xdr:rowOff>
    </xdr:to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15</xdr:row>
      <xdr:rowOff>1125785</xdr:rowOff>
    </xdr:to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2973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1048673</xdr:rowOff>
    </xdr:to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48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7</xdr:row>
      <xdr:rowOff>184908</xdr:rowOff>
    </xdr:to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537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12412</xdr:rowOff>
    </xdr:to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12412</xdr:rowOff>
    </xdr:to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1022</xdr:row>
      <xdr:rowOff>146338</xdr:rowOff>
    </xdr:to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247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1022</xdr:row>
      <xdr:rowOff>146338</xdr:rowOff>
    </xdr:to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247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349</xdr:row>
      <xdr:rowOff>153266</xdr:rowOff>
    </xdr:to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1013</xdr:row>
      <xdr:rowOff>95580</xdr:rowOff>
    </xdr:to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1013</xdr:row>
      <xdr:rowOff>95580</xdr:rowOff>
    </xdr:to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28499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349</xdr:row>
      <xdr:rowOff>153266</xdr:rowOff>
    </xdr:to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349</xdr:row>
      <xdr:rowOff>153266</xdr:rowOff>
    </xdr:to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1013</xdr:row>
      <xdr:rowOff>95580</xdr:rowOff>
    </xdr:to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611814</xdr:colOff>
      <xdr:row>4</xdr:row>
      <xdr:rowOff>0</xdr:rowOff>
    </xdr:from>
    <xdr:to>
      <xdr:col>3</xdr:col>
      <xdr:colOff>658645</xdr:colOff>
      <xdr:row>1013</xdr:row>
      <xdr:rowOff>95580</xdr:rowOff>
    </xdr:to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878889" y="3743325"/>
          <a:ext cx="46831" cy="40710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349</xdr:row>
      <xdr:rowOff>153266</xdr:rowOff>
    </xdr:to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349</xdr:row>
      <xdr:rowOff>153266</xdr:rowOff>
    </xdr:to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1032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12412</xdr:rowOff>
    </xdr:to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12412</xdr:rowOff>
    </xdr:to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12412</xdr:rowOff>
    </xdr:to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4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4717</xdr:rowOff>
    </xdr:to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3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8428</xdr:rowOff>
    </xdr:to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8428</xdr:rowOff>
    </xdr:to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8428</xdr:rowOff>
    </xdr:to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8428</xdr:rowOff>
    </xdr:to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8428</xdr:rowOff>
    </xdr:to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58</xdr:row>
      <xdr:rowOff>8428</xdr:rowOff>
    </xdr:to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959225" y="3743325"/>
          <a:ext cx="47625" cy="4637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158750</xdr:colOff>
      <xdr:row>4</xdr:row>
      <xdr:rowOff>0</xdr:rowOff>
    </xdr:from>
    <xdr:ext cx="47625" cy="9239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2720557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27960408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3890517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158750</xdr:colOff>
      <xdr:row>4</xdr:row>
      <xdr:rowOff>0</xdr:rowOff>
    </xdr:from>
    <xdr:ext cx="47625" cy="27074583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3743325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5248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490682</xdr:colOff>
      <xdr:row>4</xdr:row>
      <xdr:rowOff>230910</xdr:rowOff>
    </xdr:from>
    <xdr:ext cx="47625" cy="30803850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91257" y="3974235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905</xdr:row>
      <xdr:rowOff>79071</xdr:rowOff>
    </xdr:to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164292"/>
          <a:ext cx="47625" cy="20850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74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58278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58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21676933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2167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382326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38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750061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75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96</xdr:row>
      <xdr:rowOff>24885</xdr:rowOff>
    </xdr:to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0725" y="906992"/>
          <a:ext cx="47625" cy="6194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558303"/>
    <xdr:sp macro="" textlink="">
      <xdr:nvSpPr>
        <xdr:cNvPr id="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55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9982401"/>
    <xdr:sp macro="" textlink="">
      <xdr:nvSpPr>
        <xdr:cNvPr id="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998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1150111"/>
    <xdr:sp macro="" textlink="">
      <xdr:nvSpPr>
        <xdr:cNvPr id="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115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42399493"/>
    <xdr:sp macro="" textlink="">
      <xdr:nvSpPr>
        <xdr:cNvPr id="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4239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2720557"/>
    <xdr:sp macro="" textlink="">
      <xdr:nvSpPr>
        <xdr:cNvPr id="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803850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80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96378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0664336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066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2720557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2720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505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890549</xdr:colOff>
      <xdr:row>3</xdr:row>
      <xdr:rowOff>964374</xdr:rowOff>
    </xdr:from>
    <xdr:to>
      <xdr:col>6</xdr:col>
      <xdr:colOff>938174</xdr:colOff>
      <xdr:row>12</xdr:row>
      <xdr:rowOff>678857</xdr:rowOff>
    </xdr:to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34174" y="1754949"/>
          <a:ext cx="47625" cy="6181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61975" y="1990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960408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27074583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17396378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07092"/>
          <a:ext cx="47625" cy="1739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9239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960408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96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3890517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4</xdr:row>
      <xdr:rowOff>0</xdr:rowOff>
    </xdr:from>
    <xdr:ext cx="47625" cy="27074583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2438400"/>
          <a:ext cx="47625" cy="2707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838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57" zoomScaleNormal="57" workbookViewId="0">
      <pane xSplit="1" ySplit="3" topLeftCell="B17" activePane="bottomRight" state="frozen"/>
      <selection pane="topRight" activeCell="B1" sqref="B1"/>
      <selection pane="bottomLeft" activeCell="A6" sqref="A6"/>
      <selection pane="bottomRight" activeCell="A2" sqref="A2:I17"/>
    </sheetView>
  </sheetViews>
  <sheetFormatPr defaultRowHeight="12.75" x14ac:dyDescent="0.2"/>
  <cols>
    <col min="1" max="1" width="5" style="1" customWidth="1"/>
    <col min="2" max="2" width="66.7109375" style="1" customWidth="1"/>
    <col min="3" max="3" width="17.7109375" style="1" customWidth="1"/>
    <col min="4" max="4" width="18.5703125" style="1" customWidth="1"/>
    <col min="5" max="5" width="21.7109375" style="1" customWidth="1"/>
    <col min="6" max="6" width="25" style="1" customWidth="1"/>
    <col min="7" max="7" width="26.85546875" style="2" customWidth="1"/>
    <col min="8" max="8" width="45.140625" style="2" customWidth="1"/>
    <col min="9" max="9" width="50.5703125" style="1" customWidth="1"/>
    <col min="10" max="16384" width="9.140625" style="1"/>
  </cols>
  <sheetData>
    <row r="1" spans="1:15" ht="146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8"/>
      <c r="L1" s="8"/>
      <c r="M1" s="8"/>
    </row>
    <row r="2" spans="1:15" ht="59.2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8"/>
      <c r="L2" s="8"/>
      <c r="M2" s="8"/>
    </row>
    <row r="3" spans="1:15" ht="133.5" customHeight="1" x14ac:dyDescent="0.2">
      <c r="A3" s="9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0" t="s">
        <v>5</v>
      </c>
      <c r="G3" s="10" t="s">
        <v>24</v>
      </c>
      <c r="H3" s="13" t="s">
        <v>29</v>
      </c>
      <c r="I3" s="14" t="s">
        <v>30</v>
      </c>
      <c r="J3" s="8"/>
      <c r="K3" s="8"/>
      <c r="L3" s="8"/>
      <c r="M3" s="8"/>
    </row>
    <row r="4" spans="1:15" ht="154.5" customHeight="1" x14ac:dyDescent="0.25">
      <c r="A4" s="5">
        <v>1</v>
      </c>
      <c r="B4" s="32" t="s">
        <v>26</v>
      </c>
      <c r="C4" s="33" t="s">
        <v>8</v>
      </c>
      <c r="D4" s="33">
        <v>1</v>
      </c>
      <c r="E4" s="34">
        <v>2489</v>
      </c>
      <c r="F4" s="34">
        <f t="shared" ref="F4:F17" si="0">D4*E4</f>
        <v>2489</v>
      </c>
      <c r="G4" s="32" t="s">
        <v>23</v>
      </c>
      <c r="I4" s="7"/>
      <c r="J4" s="8"/>
      <c r="K4" s="8"/>
      <c r="L4" s="8"/>
      <c r="M4" s="8"/>
      <c r="N4" s="8"/>
      <c r="O4" s="8"/>
    </row>
    <row r="5" spans="1:15" ht="127.5" customHeight="1" x14ac:dyDescent="0.3">
      <c r="A5" s="5">
        <v>2</v>
      </c>
      <c r="B5" s="36" t="s">
        <v>28</v>
      </c>
      <c r="C5" s="32" t="s">
        <v>8</v>
      </c>
      <c r="D5" s="33">
        <v>1</v>
      </c>
      <c r="E5" s="33">
        <v>165678</v>
      </c>
      <c r="F5" s="34">
        <f t="shared" si="0"/>
        <v>165678</v>
      </c>
      <c r="G5" s="32" t="s">
        <v>23</v>
      </c>
      <c r="H5" s="35"/>
      <c r="I5" s="7"/>
      <c r="J5" s="8"/>
      <c r="K5" s="8"/>
      <c r="L5" s="8"/>
      <c r="M5" s="8"/>
      <c r="N5" s="8"/>
      <c r="O5" s="8"/>
    </row>
    <row r="6" spans="1:15" s="8" customFormat="1" ht="219" customHeight="1" x14ac:dyDescent="0.3">
      <c r="A6" s="5">
        <v>3</v>
      </c>
      <c r="B6" s="37" t="s">
        <v>11</v>
      </c>
      <c r="C6" s="37" t="s">
        <v>8</v>
      </c>
      <c r="D6" s="38">
        <v>72</v>
      </c>
      <c r="E6" s="34">
        <v>5200</v>
      </c>
      <c r="F6" s="34">
        <f t="shared" si="0"/>
        <v>374400</v>
      </c>
      <c r="G6" s="32" t="s">
        <v>23</v>
      </c>
      <c r="H6" s="35"/>
      <c r="I6" s="7"/>
    </row>
    <row r="7" spans="1:15" ht="121.5" customHeight="1" x14ac:dyDescent="0.3">
      <c r="A7" s="5">
        <v>4</v>
      </c>
      <c r="B7" s="32" t="s">
        <v>12</v>
      </c>
      <c r="C7" s="39" t="s">
        <v>10</v>
      </c>
      <c r="D7" s="40">
        <v>4</v>
      </c>
      <c r="E7" s="34">
        <v>9242</v>
      </c>
      <c r="F7" s="34">
        <f t="shared" si="0"/>
        <v>36968</v>
      </c>
      <c r="G7" s="32" t="s">
        <v>23</v>
      </c>
      <c r="H7" s="35"/>
      <c r="I7" s="7"/>
      <c r="J7" s="8"/>
      <c r="K7" s="8"/>
      <c r="L7" s="8"/>
      <c r="M7" s="8"/>
      <c r="N7" s="8"/>
      <c r="O7" s="8"/>
    </row>
    <row r="8" spans="1:15" ht="144.75" customHeight="1" x14ac:dyDescent="0.3">
      <c r="A8" s="5">
        <v>5</v>
      </c>
      <c r="B8" s="37" t="s">
        <v>13</v>
      </c>
      <c r="C8" s="37" t="s">
        <v>7</v>
      </c>
      <c r="D8" s="38">
        <v>2200</v>
      </c>
      <c r="E8" s="34">
        <v>857</v>
      </c>
      <c r="F8" s="34">
        <f t="shared" si="0"/>
        <v>1885400</v>
      </c>
      <c r="G8" s="32" t="s">
        <v>23</v>
      </c>
      <c r="H8" s="35"/>
      <c r="I8" s="7"/>
      <c r="J8" s="8"/>
      <c r="K8" s="8"/>
      <c r="L8" s="8"/>
      <c r="M8" s="8"/>
      <c r="N8" s="8"/>
      <c r="O8" s="8"/>
    </row>
    <row r="9" spans="1:15" ht="211.5" customHeight="1" x14ac:dyDescent="0.3">
      <c r="A9" s="5">
        <v>6</v>
      </c>
      <c r="B9" s="41" t="s">
        <v>14</v>
      </c>
      <c r="C9" s="41" t="s">
        <v>8</v>
      </c>
      <c r="D9" s="33">
        <v>1</v>
      </c>
      <c r="E9" s="34">
        <v>596482</v>
      </c>
      <c r="F9" s="34">
        <f t="shared" si="0"/>
        <v>596482</v>
      </c>
      <c r="G9" s="32" t="s">
        <v>23</v>
      </c>
      <c r="H9" s="35"/>
      <c r="I9" s="48">
        <v>596482</v>
      </c>
      <c r="J9" s="8"/>
      <c r="K9" s="8"/>
      <c r="L9" s="8"/>
      <c r="M9" s="8"/>
      <c r="N9" s="8"/>
      <c r="O9" s="8"/>
    </row>
    <row r="10" spans="1:15" ht="109.5" customHeight="1" x14ac:dyDescent="0.3">
      <c r="A10" s="5">
        <v>7</v>
      </c>
      <c r="B10" s="41" t="s">
        <v>15</v>
      </c>
      <c r="C10" s="41" t="s">
        <v>9</v>
      </c>
      <c r="D10" s="33">
        <v>350</v>
      </c>
      <c r="E10" s="34">
        <v>40.61</v>
      </c>
      <c r="F10" s="34">
        <f t="shared" si="0"/>
        <v>14213.5</v>
      </c>
      <c r="G10" s="32" t="s">
        <v>23</v>
      </c>
      <c r="H10" s="35"/>
      <c r="I10" s="7"/>
      <c r="J10" s="8"/>
      <c r="K10" s="8"/>
      <c r="L10" s="8"/>
      <c r="M10" s="8"/>
      <c r="N10" s="8"/>
      <c r="O10" s="8"/>
    </row>
    <row r="11" spans="1:15" ht="130.5" customHeight="1" x14ac:dyDescent="0.3">
      <c r="A11" s="5">
        <v>8</v>
      </c>
      <c r="B11" s="41" t="s">
        <v>16</v>
      </c>
      <c r="C11" s="41" t="s">
        <v>9</v>
      </c>
      <c r="D11" s="33">
        <v>48</v>
      </c>
      <c r="E11" s="42">
        <v>24.19</v>
      </c>
      <c r="F11" s="34">
        <f t="shared" si="0"/>
        <v>1161.1200000000001</v>
      </c>
      <c r="G11" s="32" t="s">
        <v>23</v>
      </c>
      <c r="H11" s="35"/>
      <c r="I11" s="7"/>
      <c r="J11" s="8"/>
      <c r="K11" s="8"/>
      <c r="L11" s="8"/>
      <c r="M11" s="8"/>
      <c r="N11" s="8"/>
      <c r="O11" s="8"/>
    </row>
    <row r="12" spans="1:15" ht="149.25" customHeight="1" x14ac:dyDescent="0.3">
      <c r="A12" s="5">
        <v>9</v>
      </c>
      <c r="B12" s="41" t="s">
        <v>17</v>
      </c>
      <c r="C12" s="41" t="s">
        <v>18</v>
      </c>
      <c r="D12" s="33">
        <v>300</v>
      </c>
      <c r="E12" s="34">
        <v>43.63</v>
      </c>
      <c r="F12" s="34">
        <f t="shared" si="0"/>
        <v>13089</v>
      </c>
      <c r="G12" s="32" t="s">
        <v>23</v>
      </c>
      <c r="H12" s="35"/>
      <c r="I12" s="7"/>
      <c r="J12" s="8"/>
      <c r="K12" s="8"/>
      <c r="L12" s="8"/>
      <c r="M12" s="8"/>
      <c r="N12" s="8"/>
      <c r="O12" s="8"/>
    </row>
    <row r="13" spans="1:15" ht="124.5" customHeight="1" x14ac:dyDescent="0.3">
      <c r="A13" s="5">
        <v>10</v>
      </c>
      <c r="B13" s="43" t="s">
        <v>19</v>
      </c>
      <c r="C13" s="44" t="s">
        <v>7</v>
      </c>
      <c r="D13" s="45">
        <v>12</v>
      </c>
      <c r="E13" s="46">
        <v>212.8</v>
      </c>
      <c r="F13" s="34">
        <f t="shared" si="0"/>
        <v>2553.6000000000004</v>
      </c>
      <c r="G13" s="32" t="s">
        <v>23</v>
      </c>
      <c r="H13" s="35"/>
      <c r="I13" s="7"/>
      <c r="J13" s="8"/>
      <c r="K13" s="8"/>
      <c r="L13" s="8"/>
      <c r="M13" s="8"/>
      <c r="N13" s="8"/>
      <c r="O13" s="8"/>
    </row>
    <row r="14" spans="1:15" ht="149.25" customHeight="1" x14ac:dyDescent="0.3">
      <c r="A14" s="5">
        <v>11</v>
      </c>
      <c r="B14" s="43" t="s">
        <v>20</v>
      </c>
      <c r="C14" s="44" t="s">
        <v>7</v>
      </c>
      <c r="D14" s="45">
        <v>5</v>
      </c>
      <c r="E14" s="47">
        <v>392</v>
      </c>
      <c r="F14" s="34">
        <f t="shared" si="0"/>
        <v>1960</v>
      </c>
      <c r="G14" s="32" t="s">
        <v>23</v>
      </c>
      <c r="H14" s="35"/>
      <c r="I14" s="7"/>
      <c r="J14" s="8"/>
      <c r="K14" s="8"/>
      <c r="L14" s="8"/>
      <c r="M14" s="8"/>
      <c r="N14" s="8"/>
      <c r="O14" s="8"/>
    </row>
    <row r="15" spans="1:15" ht="289.5" customHeight="1" x14ac:dyDescent="0.25">
      <c r="A15" s="5">
        <v>12</v>
      </c>
      <c r="B15" s="43" t="s">
        <v>21</v>
      </c>
      <c r="C15" s="44" t="s">
        <v>7</v>
      </c>
      <c r="D15" s="45">
        <v>2</v>
      </c>
      <c r="E15" s="47">
        <v>20160</v>
      </c>
      <c r="F15" s="34">
        <f t="shared" si="0"/>
        <v>40320</v>
      </c>
      <c r="G15" s="32" t="s">
        <v>23</v>
      </c>
      <c r="H15" s="48">
        <v>40188</v>
      </c>
      <c r="I15" s="7"/>
      <c r="J15" s="8"/>
      <c r="K15" s="8"/>
      <c r="L15" s="8"/>
      <c r="M15" s="8"/>
      <c r="N15" s="8"/>
      <c r="O15" s="8"/>
    </row>
    <row r="16" spans="1:15" ht="408.75" customHeight="1" x14ac:dyDescent="0.2">
      <c r="A16" s="5">
        <v>13</v>
      </c>
      <c r="B16" s="41" t="s">
        <v>25</v>
      </c>
      <c r="C16" s="33" t="s">
        <v>7</v>
      </c>
      <c r="D16" s="33">
        <v>1</v>
      </c>
      <c r="E16" s="34">
        <v>8025</v>
      </c>
      <c r="F16" s="34">
        <f t="shared" si="0"/>
        <v>8025</v>
      </c>
      <c r="G16" s="32" t="s">
        <v>23</v>
      </c>
      <c r="H16" s="48"/>
      <c r="I16" s="6"/>
      <c r="J16" s="8"/>
      <c r="K16" s="8"/>
      <c r="L16" s="8"/>
      <c r="M16" s="8"/>
      <c r="N16" s="8"/>
      <c r="O16" s="8"/>
    </row>
    <row r="17" spans="1:15" ht="186" customHeight="1" x14ac:dyDescent="0.2">
      <c r="A17" s="5">
        <v>14</v>
      </c>
      <c r="B17" s="41" t="s">
        <v>22</v>
      </c>
      <c r="C17" s="33" t="s">
        <v>8</v>
      </c>
      <c r="D17" s="33">
        <v>1</v>
      </c>
      <c r="E17" s="34">
        <v>36860</v>
      </c>
      <c r="F17" s="34">
        <f t="shared" si="0"/>
        <v>36860</v>
      </c>
      <c r="G17" s="32" t="s">
        <v>23</v>
      </c>
      <c r="H17" s="48"/>
      <c r="I17" s="6"/>
      <c r="J17" s="8"/>
      <c r="K17" s="8"/>
      <c r="L17" s="8"/>
      <c r="M17" s="8"/>
      <c r="N17" s="8"/>
      <c r="O17" s="8"/>
    </row>
    <row r="18" spans="1:15" x14ac:dyDescent="0.2">
      <c r="A18" s="8"/>
      <c r="B18" s="8"/>
      <c r="C18" s="8"/>
      <c r="D18" s="8"/>
      <c r="E18" s="8"/>
      <c r="F18" s="8"/>
      <c r="G18" s="8"/>
      <c r="H18" s="8"/>
      <c r="I18" s="8"/>
    </row>
  </sheetData>
  <pageMargins left="0.19685039370078741" right="0.15748031496062992" top="0.31496062992125984" bottom="0.24" header="0.31496062992125984" footer="0.2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B5" sqref="B5:G18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41.25" customHeight="1" x14ac:dyDescent="0.25"/>
    <row r="2" spans="1:7" ht="84" customHeight="1" x14ac:dyDescent="0.25">
      <c r="D2" s="16" t="s">
        <v>27</v>
      </c>
      <c r="E2" s="16"/>
      <c r="F2" s="16"/>
      <c r="G2" s="16"/>
    </row>
    <row r="3" spans="1:7" hidden="1" x14ac:dyDescent="0.25"/>
    <row r="4" spans="1:7" ht="66.75" customHeight="1" x14ac:dyDescent="0.25">
      <c r="A4" s="3" t="s">
        <v>0</v>
      </c>
      <c r="B4" s="3" t="s">
        <v>1</v>
      </c>
      <c r="C4" s="3" t="s">
        <v>6</v>
      </c>
      <c r="D4" s="3" t="s">
        <v>2</v>
      </c>
      <c r="E4" s="3" t="s">
        <v>3</v>
      </c>
      <c r="F4" s="3" t="s">
        <v>4</v>
      </c>
      <c r="G4" s="3" t="s">
        <v>5</v>
      </c>
    </row>
    <row r="5" spans="1:7" ht="110.25" customHeight="1" x14ac:dyDescent="0.25">
      <c r="A5" s="4">
        <v>1</v>
      </c>
      <c r="B5" s="17" t="s">
        <v>26</v>
      </c>
      <c r="C5" s="17" t="s">
        <v>26</v>
      </c>
      <c r="D5" s="18" t="s">
        <v>8</v>
      </c>
      <c r="E5" s="18">
        <v>1</v>
      </c>
      <c r="F5" s="19">
        <v>2489</v>
      </c>
      <c r="G5" s="19">
        <f t="shared" ref="G5:G18" si="0">E5*F5</f>
        <v>2489</v>
      </c>
    </row>
    <row r="6" spans="1:7" ht="112.5" customHeight="1" x14ac:dyDescent="0.25">
      <c r="A6" s="4">
        <v>2</v>
      </c>
      <c r="B6" s="20" t="s">
        <v>28</v>
      </c>
      <c r="C6" s="20" t="s">
        <v>28</v>
      </c>
      <c r="D6" s="17" t="s">
        <v>8</v>
      </c>
      <c r="E6" s="18">
        <v>1</v>
      </c>
      <c r="F6" s="18">
        <v>165678</v>
      </c>
      <c r="G6" s="19">
        <f t="shared" si="0"/>
        <v>165678</v>
      </c>
    </row>
    <row r="7" spans="1:7" ht="90" x14ac:dyDescent="0.25">
      <c r="A7" s="4">
        <v>3</v>
      </c>
      <c r="B7" s="21" t="s">
        <v>11</v>
      </c>
      <c r="C7" s="21" t="s">
        <v>11</v>
      </c>
      <c r="D7" s="21" t="s">
        <v>8</v>
      </c>
      <c r="E7" s="22">
        <v>72</v>
      </c>
      <c r="F7" s="19">
        <v>5200</v>
      </c>
      <c r="G7" s="19">
        <f t="shared" si="0"/>
        <v>374400</v>
      </c>
    </row>
    <row r="8" spans="1:7" ht="135" x14ac:dyDescent="0.25">
      <c r="A8" s="4">
        <v>4</v>
      </c>
      <c r="B8" s="17" t="s">
        <v>12</v>
      </c>
      <c r="C8" s="17" t="s">
        <v>12</v>
      </c>
      <c r="D8" s="23" t="s">
        <v>10</v>
      </c>
      <c r="E8" s="24">
        <v>4</v>
      </c>
      <c r="F8" s="19">
        <v>9242</v>
      </c>
      <c r="G8" s="19">
        <f t="shared" si="0"/>
        <v>36968</v>
      </c>
    </row>
    <row r="9" spans="1:7" ht="120" x14ac:dyDescent="0.25">
      <c r="A9" s="4">
        <v>5</v>
      </c>
      <c r="B9" s="21" t="s">
        <v>13</v>
      </c>
      <c r="C9" s="21" t="s">
        <v>13</v>
      </c>
      <c r="D9" s="21" t="s">
        <v>7</v>
      </c>
      <c r="E9" s="22">
        <v>2200</v>
      </c>
      <c r="F9" s="19">
        <v>857</v>
      </c>
      <c r="G9" s="19">
        <f t="shared" si="0"/>
        <v>1885400</v>
      </c>
    </row>
    <row r="10" spans="1:7" ht="102.75" customHeight="1" x14ac:dyDescent="0.25">
      <c r="A10" s="4">
        <v>6</v>
      </c>
      <c r="B10" s="25" t="s">
        <v>14</v>
      </c>
      <c r="C10" s="25" t="s">
        <v>14</v>
      </c>
      <c r="D10" s="25" t="s">
        <v>8</v>
      </c>
      <c r="E10" s="18">
        <v>1</v>
      </c>
      <c r="F10" s="19">
        <v>596482</v>
      </c>
      <c r="G10" s="19">
        <f t="shared" si="0"/>
        <v>596482</v>
      </c>
    </row>
    <row r="11" spans="1:7" ht="57.75" customHeight="1" x14ac:dyDescent="0.25">
      <c r="A11" s="4">
        <v>7</v>
      </c>
      <c r="B11" s="25" t="s">
        <v>15</v>
      </c>
      <c r="C11" s="25" t="s">
        <v>15</v>
      </c>
      <c r="D11" s="25" t="s">
        <v>9</v>
      </c>
      <c r="E11" s="18">
        <v>350</v>
      </c>
      <c r="F11" s="19">
        <v>40.61</v>
      </c>
      <c r="G11" s="19">
        <f t="shared" si="0"/>
        <v>14213.5</v>
      </c>
    </row>
    <row r="12" spans="1:7" ht="69.75" customHeight="1" x14ac:dyDescent="0.25">
      <c r="A12" s="4">
        <v>8</v>
      </c>
      <c r="B12" s="25" t="s">
        <v>16</v>
      </c>
      <c r="C12" s="25" t="s">
        <v>16</v>
      </c>
      <c r="D12" s="25" t="s">
        <v>9</v>
      </c>
      <c r="E12" s="18">
        <v>48</v>
      </c>
      <c r="F12" s="26">
        <v>24.19</v>
      </c>
      <c r="G12" s="19">
        <f t="shared" si="0"/>
        <v>1161.1200000000001</v>
      </c>
    </row>
    <row r="13" spans="1:7" ht="98.25" customHeight="1" x14ac:dyDescent="0.25">
      <c r="A13" s="4">
        <v>9</v>
      </c>
      <c r="B13" s="25" t="s">
        <v>17</v>
      </c>
      <c r="C13" s="25" t="s">
        <v>17</v>
      </c>
      <c r="D13" s="25" t="s">
        <v>18</v>
      </c>
      <c r="E13" s="18">
        <v>300</v>
      </c>
      <c r="F13" s="19">
        <v>43.63</v>
      </c>
      <c r="G13" s="19">
        <f t="shared" si="0"/>
        <v>13089</v>
      </c>
    </row>
    <row r="14" spans="1:7" ht="180" x14ac:dyDescent="0.25">
      <c r="A14" s="4">
        <v>10</v>
      </c>
      <c r="B14" s="27" t="s">
        <v>19</v>
      </c>
      <c r="C14" s="27" t="s">
        <v>19</v>
      </c>
      <c r="D14" s="28" t="s">
        <v>7</v>
      </c>
      <c r="E14" s="29">
        <v>12</v>
      </c>
      <c r="F14" s="30">
        <v>212.8</v>
      </c>
      <c r="G14" s="19">
        <f t="shared" si="0"/>
        <v>2553.6000000000004</v>
      </c>
    </row>
    <row r="15" spans="1:7" ht="135" x14ac:dyDescent="0.25">
      <c r="A15" s="4">
        <v>11</v>
      </c>
      <c r="B15" s="27" t="s">
        <v>20</v>
      </c>
      <c r="C15" s="27" t="s">
        <v>20</v>
      </c>
      <c r="D15" s="28" t="s">
        <v>7</v>
      </c>
      <c r="E15" s="29">
        <v>5</v>
      </c>
      <c r="F15" s="31">
        <v>392</v>
      </c>
      <c r="G15" s="19">
        <f t="shared" si="0"/>
        <v>1960</v>
      </c>
    </row>
    <row r="16" spans="1:7" ht="330" x14ac:dyDescent="0.25">
      <c r="A16" s="4">
        <v>12</v>
      </c>
      <c r="B16" s="27" t="s">
        <v>21</v>
      </c>
      <c r="C16" s="27" t="s">
        <v>21</v>
      </c>
      <c r="D16" s="28" t="s">
        <v>7</v>
      </c>
      <c r="E16" s="29">
        <v>2</v>
      </c>
      <c r="F16" s="31">
        <v>20160</v>
      </c>
      <c r="G16" s="19">
        <f t="shared" si="0"/>
        <v>40320</v>
      </c>
    </row>
    <row r="17" spans="1:7" ht="409.5" x14ac:dyDescent="0.25">
      <c r="A17" s="4">
        <v>13</v>
      </c>
      <c r="B17" s="25" t="s">
        <v>25</v>
      </c>
      <c r="C17" s="25" t="s">
        <v>25</v>
      </c>
      <c r="D17" s="18" t="s">
        <v>7</v>
      </c>
      <c r="E17" s="18">
        <v>1</v>
      </c>
      <c r="F17" s="19">
        <v>8025</v>
      </c>
      <c r="G17" s="19">
        <f t="shared" si="0"/>
        <v>8025</v>
      </c>
    </row>
    <row r="18" spans="1:7" ht="120" x14ac:dyDescent="0.25">
      <c r="A18" s="4">
        <v>14</v>
      </c>
      <c r="B18" s="25" t="s">
        <v>22</v>
      </c>
      <c r="C18" s="25" t="s">
        <v>22</v>
      </c>
      <c r="D18" s="18" t="s">
        <v>8</v>
      </c>
      <c r="E18" s="18">
        <v>1</v>
      </c>
      <c r="F18" s="19">
        <v>36860</v>
      </c>
      <c r="G18" s="19">
        <f t="shared" si="0"/>
        <v>36860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2022-06-01T04:36:15Z</dcterms:modified>
</cp:coreProperties>
</file>