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235"/>
  </bookViews>
  <sheets>
    <sheet name="Приложение 2" sheetId="1" r:id="rId1"/>
    <sheet name="Приложение 1" sheetId="2" r:id="rId2"/>
  </sheets>
  <definedNames>
    <definedName name="_xlnm._FilterDatabase" localSheetId="0" hidden="1">'Приложение 2'!#REF!</definedName>
    <definedName name="_xlnm.Print_Titles" localSheetId="0">'Приложение 2'!$3:$3</definedName>
  </definedNames>
  <calcPr calcId="162913"/>
</workbook>
</file>

<file path=xl/calcChain.xml><?xml version="1.0" encoding="utf-8"?>
<calcChain xmlns="http://schemas.openxmlformats.org/spreadsheetml/2006/main">
  <c r="F121" i="1" l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1" i="1"/>
  <c r="F10" i="1"/>
  <c r="F9" i="1"/>
  <c r="F8" i="1"/>
  <c r="F7" i="1"/>
  <c r="F6" i="1"/>
  <c r="F5" i="1"/>
  <c r="F4" i="1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2" i="2"/>
  <c r="G11" i="2"/>
  <c r="G10" i="2"/>
  <c r="G9" i="2"/>
  <c r="G8" i="2"/>
  <c r="G7" i="2"/>
  <c r="G6" i="2"/>
  <c r="G5" i="2"/>
</calcChain>
</file>

<file path=xl/sharedStrings.xml><?xml version="1.0" encoding="utf-8"?>
<sst xmlns="http://schemas.openxmlformats.org/spreadsheetml/2006/main" count="739" uniqueCount="151">
  <si>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</si>
  <si>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</si>
  <si>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</si>
  <si>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</si>
  <si>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</si>
  <si>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</si>
  <si>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Торговое наименование</t>
  </si>
  <si>
    <t>штука</t>
  </si>
  <si>
    <t xml:space="preserve">Приложение 1 к Протоколу об итогах закупа способом запроса ценовых предложений  медицинских  изделий 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на 2022 год (118 лотов)
</t>
  </si>
  <si>
    <t>Тест-система "Фибриноген по Клауссу" для количественного определения фибриногена по Клауссу в вирусинактивированной плазме и криопреципитате, (тромбированный реагент), 10*2,0 мл</t>
  </si>
  <si>
    <t>упаковка</t>
  </si>
  <si>
    <t>Тестовый реагент "Буфер Оуренса", раствор натрия хлорида и натрия азида в качестве стабилизатора, 10*25,0 мл</t>
  </si>
  <si>
    <t xml:space="preserve">Реактив "Активированное частичное тромбопластиновое время" для количественного определения 8 фактора в плазме, криопреципитате   (5х10мл) В наборе: АЧТВ (кремниевый активатор L минус) 5 флаконов по 10,0 мл; хлорид кальция 5 флаконов по 10,0 мл.                                                                                                                                                  </t>
  </si>
  <si>
    <t xml:space="preserve">Реактив "Калибровочная плазма"для калибровки тестов для определения 8 фактора, фибриногена в плазме, криопреципитате.  В наборе: 10 флаконов по 1,0 мл </t>
  </si>
  <si>
    <t>набор</t>
  </si>
  <si>
    <t xml:space="preserve">Реактив Контрольная плазма для рутинных анализов  для работы на коагулометре 10х1мл . В наборе: 10 флаконов по 1,0 мл. </t>
  </si>
  <si>
    <t xml:space="preserve">Реактив Патология плазма для рутинных анализов  для работы на коагулометре 10х1мл. В наборе 10 флаконов по 1,0 мл. (буферизированная, лиофилизированная плазма для специальных тестов, патология)  </t>
  </si>
  <si>
    <t>Двойные одноразовые кюветы, уп 250 шт. Комлектация: картонная коробка содержит полиэтиленовый пакет с кюветами, в упаковке не менее 250 штук. Количество отсеков в кювете не менее 2-х.</t>
  </si>
  <si>
    <t xml:space="preserve">Реактив Фактор VIII Дефицитная плазма для количественного определения 8 фактора в плазме, криопреципитате 10х1мл для работы на коагулометре. В наборе 10 флаконов по 1,0 мл. </t>
  </si>
  <si>
    <t>Раствор для пробоподготовки, 5 л для аппарата "FACSCalibur"/ BD FACSCanto™ II, раствор для разбавления клеточной суспензии при пробоподготовке.</t>
  </si>
  <si>
    <t xml:space="preserve">Концентрированный бесцветный очищающий раствор для проточных цитометров BD FACS. В упаковке флакон 15 мл концентрированного раствора. </t>
  </si>
  <si>
    <t xml:space="preserve">Набор контрольных реагентов для определения качества лейкодеплеции для проточного цитофлуориметра     "FACSCalibur"/ BD FACSCanto™ II,   на 25 тестов. 4 пробирки с контрольным материалом, объемом 3,0 мл каждая. Высокий контроль лейкоцитов в концентрате тромбоцитов, низкий контроль лейкоцитов в концентрате тромбоцитов, высокий контроль лейкоцитов в эритроцитарной массе, низкий контроль лейкоцитов в эритроцитарной массе.                                                                                           </t>
  </si>
  <si>
    <t>флакон</t>
  </si>
  <si>
    <t>Проточный раствор,  20 л. для работы на аппарате "FACSCalibur"/ BD FACSCanto™ II . Состав: вода, хлорид натрия, хлорид калия, фосфат калия, фосфат натрия, ЭДТА, консервант.</t>
  </si>
  <si>
    <t xml:space="preserve">Набор калибровочных частиц, состоящий из бесцветных латексных шариков и латексных шариков, меченных флуорохромами FITS, PE, Per-CP.  На 25 тестов для приборов линейки FACS </t>
  </si>
  <si>
    <t xml:space="preserve">Лизирующий реагент для лизирования эритроцитов, дифференцировки лейкоцитов на 5 субпопуляций  2 л для работы на  гематологическом анализаторе Sysmex XS 500i\XS-1000i. Готовый к использованию реагент для анализа крови путем измерения сопротивления и фотометрическим измерением. Содержит неионный сурфактант-0,18%,  органические четвертичные соли аммония-0,08%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</si>
  <si>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Реагент для окрашивания лейкоцитов в предварительно разведенных и лизированных образцах крови и окраски лейкоцитов    для работы на  гематологическом анализаторе Sysmex XS 500i\XS-1000i. В упаковке флакон 42 мл.       Готовый к использованию реагент (полиметиновый краситель 0,002%, метанол 3,00%, этилен гликоль 96,90%) для анализа крови путем измерения прямого светорассеивания и боковой флюорисцентной эмиссии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</si>
  <si>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Лизирующий реагент для определения количества гемоглобина,  500 мл для работы на  гематологическом анализаторе Sysmex XS500i\XS-1000i. Готовый разбавитель (натрия лаурилсульфат 0,17%) для исследования крови медотом фотоэлектрического анализа                                                                                                                        </t>
  </si>
  <si>
    <t xml:space="preserve">Сильнощелочной очиститель объем 50 мл, для удаления лизирующих реагентов, клеточнх остатков и протеинов крови из гидравлической системы прибора. Предназначен для использования в гематолических анализаторах   Sysmex (сильный щелочной детергент (гипохлорид натрия 5,00%)                                                                                                                              </t>
  </si>
  <si>
    <t xml:space="preserve">Реагент для разведения  для работы на  гематологическом анализаторе Sysmex XS500i\XS-1000i (готовый к использованию разбавитель ( хлорид натрия 0,64%, борная кислота 0,10%, тетраборат натрия 0,02%, ЭДТА-2К 0,02%).     Упаковка 20 литров                                                                                                                                                         </t>
  </si>
  <si>
    <t xml:space="preserve">Контрольный реагент для работы на  гематологическом анализаторе Sysmex XS500i\XS-1000i, высокий. Контрольный материал с высокими значениями контролируемых параметров.    Вакутейнер с материалом, объемом 1,5 мл. Контроль работы анализатора по 20 диагностическим и 3 сервисным параметрам                                                                                                                   </t>
  </si>
  <si>
    <t xml:space="preserve">Контрольный реагент для работы на  гематологическом анализаторе Sysmex XS500i\XS-1000i, нормальный. Контрольный материал с нормальными значениями контролируемых параметров. Вакутейнер с материалом, объемом 1,5 мл. Контроль работы анализатора по 20 диагностическим и 3 сервисным параметрам                                           </t>
  </si>
  <si>
    <t xml:space="preserve">Контрольный реагент для работы на  гематологическом анализаторе Sysmex XS500i\XS-1000i, низкий. контрольный материал с низкими значениями контролируемых параметров. Вакутейнер с материалом, объемом 1,5 мл. Контроль работы анализатора по 20 диагностическим и 3 сервисным параметрам                                                                        </t>
  </si>
  <si>
    <t>Контрольный материал низкого уровня для работы на анализаторе свободного гемоглобина. (материал с низкими значениями контролируемых параметров Hb1.  Вакутейнер с материалом, объемом 4,5 мл)</t>
  </si>
  <si>
    <t xml:space="preserve">Контрольный материал нормального  уровня для работы на анализаторе свободного гемоглобина. (контрольный материал с нормальными значениями контролируемых параметров Hb3. Вакутейнер с материалом, объемом 4,5 мл )                                                                  </t>
  </si>
  <si>
    <t>Контрольный материал высокого  уровня для работы на анализаторе свободного гемоглобина (контрольный материал с высокими значениями контролируемых параметров Hb2, вакутейнер с материалом, объемом 4,5 мл)</t>
  </si>
  <si>
    <t xml:space="preserve">Реагент для ухода за зондом для работы на автоматической системе  Architect i2000sr. (обработка пробозаборника при проведении ежедневного обслуживания системы ARCHITECT  i System). Требования к комплектации: 1 набор - 4 флакона по 25 мл, </t>
  </si>
  <si>
    <t xml:space="preserve">Раствор претриггер для автоматического модульного анализатора Architect i2000sr (реагент для иммунохемилюминесцентного анализа на системе ARCHITECT  i System).  Требования к комплектации:1 набор -  4 флакона х 975 мл. </t>
  </si>
  <si>
    <t xml:space="preserve">Раствор  триггер для автоматического модульного анализатора Architect i2000sr (реагент для иммунохемилюминесцентного анализа на системе ARCHITECT  i System).  Требования к комплектации:1 набор -  4 флакона х 975 мл. </t>
  </si>
  <si>
    <t>Одноразовые чашечки для контрольных образцов, используемые на автоматическом модульном анализаторе Architect i2000sr (чашечки используются для контролей и калибраторов при работе на системе Architect  i System). Требования к комплектации: 1 упаковка - 1000 шт.</t>
  </si>
  <si>
    <t>Пробозаборник на Architect i2000sr (пробозаборник предназначен для забора образцов и реагентов при работе на  автоматическом модульном анализаторе Architect i2000sr (расходный материал). Требования к комплектации:  1 упаковка - 1 шт.</t>
  </si>
  <si>
    <t xml:space="preserve">упаковка </t>
  </si>
  <si>
    <t>Пробозаборник промывочной зоны на Architect i2000sr ( пробозаборник предназначен для розлива промывающего буфера на  автоматическом модульном анализаторе Architect i2000sr (расходный материал). Требования к комплектации:  1 упаковка - 1 шт.</t>
  </si>
  <si>
    <t xml:space="preserve"> Трубка сенсор температуры промывочной зоны (Трубка сенсора температуры промывочной зоны на  автоматическом модульном анализаторе Architect i2000sr (расходный материал). </t>
  </si>
  <si>
    <t>Мешок для отходов - для системы реал-тайм ПЦР Cobas 6800 (одноразовый плотный не прозрачный полиэтиленовый пакет красного цвета с маркировкой "Биологическая опасность").  (1 упак-200 шт)</t>
  </si>
  <si>
    <t>Пробирки для пулирования для системы реал-тайм ПЦР Cobas 6800 (пластиковые прозрачные пробирки для пулирования образцов при проведении иследований на  Cobas 6800). (1 упак-1500 шт)</t>
  </si>
  <si>
    <t>Негативный контроль -для системы реал-тайм ПЦР Cobas 6800 (для оценки воспроизводимости теста и выявления системных и случайных аналитических отклонений при качественном мультиплексном одновременном определении РНК ВИЧ-1 группы M, РНК ВИЧ-1 группы O, РНК ВИЧ-2, РНК ВГС и ДНК ВГВ).  (1 наб-16 тестов)</t>
  </si>
  <si>
    <t>Плашки для амплификации и детекции для системы реал-тайм ПЦР Cobas 6800 (плашки для выполнения этапа амплификации при проведении ПЦР). (1 уп-32 шт)</t>
  </si>
  <si>
    <t>Рабочие плашки – для системы реал-тайм ПЦР Cobas 6800 (плашки для выделения ДНК при проведении ПЦР). (1 уп- 32 шт)</t>
  </si>
  <si>
    <t>Реагент с магнитными частицами для системы реал-тайм ПЦР Cobas 6800 (на магнитных частицах адсорбируются нуклеиновые кислоты, выделенные на первом этапе ПЦР).   (1 наб-480 тестов)</t>
  </si>
  <si>
    <t>Разбавитель для образцов для системы реал-тайм ПЦР Cobas 6800 (разбавитель для образцов для проведения ПЦР).  (1 упаковка - 4 флакона по 875 мл)</t>
  </si>
  <si>
    <t>Архивныe плашки для системы реал-тайм ПЦР Cobas ( плашки для архивирования образцов крови для хранения).   (1 уп-32 шт)</t>
  </si>
  <si>
    <t>Набор одноразовых специальных S-пробирок 
для системы реал-тайм ПЦР Cobas S 201 (одноразовая пробирка с закручивающейся крышкой, с закругленным дном.  Объем пробирки: 2,0-2,5 мл.) ( 1 уп-288 шт)</t>
  </si>
  <si>
    <t>Набор одноразовых специальных К-наконечников
для системы реал-тайм ПЦР Cobas S 201 (одноразовый К-наконечник для раскапывания реагентов и образца на этапе выделения нуклеиновых кислот. ) (1 уп-432 шт)</t>
  </si>
  <si>
    <t>Набор одноразовых специальных К-пробирок
для системы реал-тайм ПЦР Cobas S 201 (одноразовая К-пробирка используется для амплификации нуклеиновых кислот). (1 уп-1152 шт)</t>
  </si>
  <si>
    <t>Крышки для архивных плашек  для системы реал-тайм ПЦР Cobas S 201(Пластиковая гибкая крышка, плотно прилегает к краям лунок архивной плашки. Выдерживает заморозку на минус 30 °С и ниже. ) (1 упак-50 шт)</t>
  </si>
  <si>
    <t>Промывочный реагент для системы реал-тайм ПЦР Cobas S 201, (промывающий буфер, состав: Sodium citrate dihydrate 0,1% Methiylparaben.) 1 упаковка - 1 канистра с промывающим буфером, объемом 5,1л.</t>
  </si>
  <si>
    <t xml:space="preserve">Контейнер круглый для транспортировки 12 пробирок диаметром 9-16 мм в картонной коробке. Требования к комплектации: 1 упаковка – 50 шт.; 100 шт. </t>
  </si>
  <si>
    <t>Идентификационные карты профиля антигенов I для типирования антигенов эритроцитов P1, Lea, Leb, Lua, Lub. Набор состоит из 12 ID-карт.</t>
  </si>
  <si>
    <t>Идентификационные карты профиля антигенов I I для типирования антигенов эритроцитов k, Kpa, Kpb, Jka, Jkb. Т Набор состоит из 12 ID-карт.</t>
  </si>
  <si>
    <t xml:space="preserve">Идентификационные карты профиля антигенов I I I для типирования антигенов эритроцитов M, N, S, s, Fya, Fyb. Набор состоит из 12 ID-карт. </t>
  </si>
  <si>
    <t>Тест сыворотки для определения профиля антигенов lll, ,набор состоит из флаконов сывороток 6Х5мл</t>
  </si>
  <si>
    <t>Модифицированный раствор низкой ионной силы для приготовления суспензии эритроцитов при типировании антигенов на иммуногематологическом анализаторе  " IH-1000"(модифицированный раствор низкой ионной плотности. Прозрачная бесцветная жидкость.) 1 упаковка- 10 штативов содержащих 60 микропробирок с Дилюентом 2.</t>
  </si>
  <si>
    <t>ID-карты для определения антител солевым и ферментным методом (для проведения перекрестной реакции, скрининга и идентификации антител, постановки проб на совместимость) на иммуногематологическом анализаторе" IH-1000" . ID-карта  с 6 микропробирками содержит нейтральный гель. Требования к комплектации:1 упаковка -  48  карт .</t>
  </si>
  <si>
    <t xml:space="preserve">ID-карты для сочетанного  применения  скрининговых методик  непрямого теста Кумбса и ферментного теста на иммуногематологическом анализаторе" IH-1000". Полиспецифический антиглобулиновый реагент (АГР) используется в рутинных исследованиях по поиску аллоантител, проведения тестов на совместимость . 1 упаковка -  48 карт. </t>
  </si>
  <si>
    <t xml:space="preserve">Чистящий (деконтаминирующий) раствор для  иммуногематологического анализатора  " IH-1000". Очищающее средство позволяет удалять из раскапывающей системы остатки белка крови и жира. 1 флакон – 500 мл раствора.  </t>
  </si>
  <si>
    <t xml:space="preserve">Раствор для  проведения ежеднедельного обслуживания иммуногематологического анализатора  " IH-1000" (для мягкой промывки магистралей анализатора между пробами при проведении исследований).  1 флакон – 5,0 л раствора.    </t>
  </si>
  <si>
    <t xml:space="preserve">Раствор для проведения еженедельного обслуживания иммуногематологического анализатора  " IH-1000"(для мягкой промывки магистралей анализатора между пробами при проведении исследований). 1 флакон – 236мл раствора.  </t>
  </si>
  <si>
    <t xml:space="preserve">Емкости для чистящего раствора для иммуногематологического анализатора  " IH-1000" (параметры  емкости должны быть рассчитаны на штатив для реагентов анализатора «IH-1000»; наличие специального штрих кода на емкости). 1 упаковка - 12 емкостей.  </t>
  </si>
  <si>
    <t>Модифицированный раствор низкой ионной силы для приготовления суспензии эритроцитов при типировании антигенов. (приготовления суспензии эритроцитов 5%при  типировании антигенов, для приготовления суспензии эритроцитов 0,8% для проведения тестов на совместимость, аутоконтроля и прямого антиглобулинового теста с использованием ID-карты на иммуногематологическом анализаторе «Saxo».)1флакон – 500 мл раствора.</t>
  </si>
  <si>
    <t xml:space="preserve"> Планшеты для предварительного разведения жидкостей (для разведения эритроцитов при типировании антигенов в крови человека), плоское дно 96 лунок (уп-5штук)</t>
  </si>
  <si>
    <t xml:space="preserve">Промывочный раствор (1,05 N NaOH). 1 упаковка - 1 флакон 500мл. </t>
  </si>
  <si>
    <t>Лотки для разведения жидкостей на иммуногематогематолдогическом анализаторе OrthoVision (пластиковые планшеты по 16 гнезд закругленной формы, имеется идентификационный штрих-код). 1 уп.-180шт</t>
  </si>
  <si>
    <t xml:space="preserve">БЕЛОК В МОЧЕ СТАНДАРТ набор биохимических реагентов для  биохимического анализатора BioSystems А-25 (применяется для контроля качества исследований низких концентраций белка), фасовка 1х5 мл. </t>
  </si>
  <si>
    <t xml:space="preserve">БИОХИМИЧЕСКИЙ КОНТРОЛЬ МОЧИ  набор биохимических реагентов для  биохимического анализатора BioSystems А-25, (применяется для контроля качества исследований для определения низких концентраций белка) . фасовка 1х20 мл. </t>
  </si>
  <si>
    <t>Концентрированный промывочный  раствор для  биохимического анализатора BioSystems А-25 ( Концентрат для приготовления  промывочной жидкости, используемой для промывки). 1 бутыль содержит 100мл концентрата.</t>
  </si>
  <si>
    <t xml:space="preserve">Флакон с концентрированной системной жидкостью для  биохимического анализатора BioSystems А-25  (Концентрат для приготовления  системной  жидкости, используемой для промывки  автоматического биохимического анализатора А-25 « ВioSystems») 1 бутыль содержит 1 л концентрата. </t>
  </si>
  <si>
    <t>Раствор очищающий для работы на аппрате Cobas 111 (содержит вещества для предупреждающий образование белковых осадков в анализаторе), 1 упаковка -  2 флакона объемом 11 мл.</t>
  </si>
  <si>
    <t xml:space="preserve">Контрольные полоски для анализатора Reflotron. Набор состоит из изопропаноловых салфеток и контрольных стрипов с тестовой зоной с определенным коэффициентом отражения. Опорные диапазоны печатаются на этикетке пенала. 1 упаковка содержит 16 салфеток и 15  контрольных стрипов. </t>
  </si>
  <si>
    <t>Калибровочные полоски для анализатора Reflotron (набор состоит из стрипов с тестовой зоной с определенным коэффициентом отражения. Опорные диапазоны печатаются на этикетке пенала).1 упаковка -50 калибровочных стрипов</t>
  </si>
  <si>
    <t xml:space="preserve"> Лизирующий реагент для обслуживания анализатора  Micros 60, эритроцитлизирующий реагент для подсчета и дифференцировки лейкоцитов и определении гемоглобина. Упаковка по 1 флакон – 1 л.</t>
  </si>
  <si>
    <t xml:space="preserve">Реагент для разведение обрзацов крови для  анализатора Micros 60,буферизированный изотонический раствор для подсчета и дифференцировки лейкоцитов и определения гемоглобина.   1 упаковка – 1 пластиковая бутыль  объемом 20 л. </t>
  </si>
  <si>
    <t>бутыль</t>
  </si>
  <si>
    <t xml:space="preserve">Реагент для глубокой очистки гемотологического  анализатора Micros 60, очищающий реагент для очистки жидкость проводящих магистралей в гематологическом анализаторе. упаковка по1 бутыль– 1,0 л.  </t>
  </si>
  <si>
    <t>Картридж для матричного принтера Ribbon</t>
  </si>
  <si>
    <t>Щеточка для ежедневного обслуживания оптической системы  анализатора HemoCue. Состав: 20%изопропиловый спирт, 1% ионизированный детергент, 79% дистилированная вода.1 упак.: 5 шт.</t>
  </si>
  <si>
    <t>Лизирующий реагент, для обслуживания гематологического анализатора CELL-DYN Emerald (должен обеспечивать качественный гемолиз эритроцитов. Состав: соли аммония &lt; 4%, буффер&lt; 0,2%, сурфактант &lt;0,05%, антимикробные агенты &lt;0,01%).Упаковка  - флакон 0,960 л.</t>
  </si>
  <si>
    <t xml:space="preserve">Чистящий реагент для гематологического  анализатора CELL-DYN Emerald (960 мл)( состав: натрия хлорид &lt; 0,4%, карбоновая кислота &lt;0,9%, фосфаты &lt;0,07%, антимикробные вещевтва &lt; 0,3%.) .Упаковка  - флакон 0,960 л. </t>
  </si>
  <si>
    <t>Дилюент для гематологического анализатора CELL-DYN Emerald (10L), для проведения гематологических анализов на анализаторе. Состав: натрия хлорид &lt; 0,03%, натрия сульфат &lt;1,7%, буфер&lt;0,2%, антимикробные вещевтва &lt; 0,16%. Упаковка  - канистра 10 л.</t>
  </si>
  <si>
    <t xml:space="preserve">Контрольный материал для гематологического анализатора CELL-DYN Emerald. ( используется для периодического контроля прецизионности и точности систем  CELL-DYN Emerald,три вида контрольных образцов: с нормальными показателями, выше и ниже нормы). 1 упак.: 6 пробирок. </t>
  </si>
  <si>
    <t xml:space="preserve">Калибратор для гематологического анализатора CELL-DYN Emerald (для периодической калибровки анализатора CELL-DYN Emerald, кровь, идентичная человеческой, с заведомо заложенной концентрацией, определяемых параметров). 1 упак.:36 пробирки. </t>
  </si>
  <si>
    <t>Пластиковый одноразовый планшет для определения группы крови. (Применяется при определении группы крови на плоскости (моноклональными антителами), при первичном обследовани донора). Количество лунок на одном планшете - 50.</t>
  </si>
  <si>
    <t xml:space="preserve">Пробирки вакуумные с натрия цитратом 3,2% из пластика, для определения СОЭ по методу Ветергрена. (одноразовые вакуумные, стерильные пробирки объемом 1,5,  размер 9*120мм, с натрия цитратом 3,2% , для определения СОЭ по методу Ветергрена. ПРобирка имеет две риски, обозначающие минимальный и максимальный допустимый уровень заполнения пробирки.  Цвет крышки - черный). 1 упаковка -50шт. в пластиковом штативе. Штатив помещен в картонную коробку. </t>
  </si>
  <si>
    <t>Пробирки вакуумные  для получения сыворотки с активатором образования сгустка и гелем. Объем 8,0 мл. ( пробирки вакуумные из полиэтилентерефталата, стерильные пластиковые; - содержат активатор свертывания кремнезем и разделительный гель на основе акрила; - с бумажной этикеткой для внесения данных пациента, логотипом производителя, отметкой уровня наполнения; крышка и пробирка без резьбы; -  внутренняя резиновая часть пробки и верхний периметр пробирки покрыты геморепеллентом; -объем:8,0 мл, допускается до 8,5 мл.  )</t>
  </si>
  <si>
    <t xml:space="preserve">Пробирки вакуумные для получения сыворотки с активатором образования сгустка. (обеспечивают точность наполнения не менее 90%; - наполнитель не оказывает влияния на исследуемые аналиты,  -исследуемая сыворотка в пробирке не должна содержать сгустки и другие включения; - после центрифугирования исключено наличие фибрина и других включений в сыворотке). Объем 4,0 мл. 1 упаковка -50 шт.; 100 шт. </t>
  </si>
  <si>
    <t xml:space="preserve">Пробирки вакуумные с К2ЭДТА для гематологических исследований. (обеспечивают точность наполнения не менее 90%;( исследуемая кровь не должна содержать сгустки и другие включения; - наполнитель не оказывает влияния на исследуемые аналиты). Объем 6,0 мл. 1 упаковка -50 шт.; 100 шт. </t>
  </si>
  <si>
    <t>Пробирки вакуумные  с К2ЭДТА для гематологических исследований. Объем 9,0 мл (пробирки вакуумные из полиэтилентерефталата, стерильные пластиковые; - на внутренних стенках пробирки сухой мелкодисперсный антикоагулянт  К2ЭДТА)</t>
  </si>
  <si>
    <t>Игла для взятия венозной крови 21G*1,5 в комплекте с одноразовым держателям и защитным колпачком (Двусторонняя игла в комплекте с держателем с защитным щитком В держатель должна быть вкручена двусторонняя игла с камерой. Держатель должен быть оснащен защитным щитком, который закрывает иглу сразу после окончания процедуры венепункции и служит для защиты от случайного укола иглой. )</t>
  </si>
  <si>
    <t>Сертифицированная агароза для проведения электрофореза ПЦР продуктов в упаковке 1 кг</t>
  </si>
  <si>
    <t xml:space="preserve">Ацетатный буфер с ЭДТА концентрированный х50 для проведения электрофореза в молекулярной биологии в упаковке 5 л.  </t>
  </si>
  <si>
    <t>Комплемент кроличий лиофилизированный, во флаконах 1,0 мл/фл. (Кроличий лиофилизированный комплемент изпользуется в качетсве комплемента для лимфоцитотоксического теста, в котором применяются лимфоциты периферической крови человека.)</t>
  </si>
  <si>
    <t>Градиент плотности для выделения лимфоцитов из периферической крови, в упаковке 1 флакон по 500 мл. (Применяется для выделения лимфоцитов методом центрифугирования, после чего эритроциты осаждаются, а лимфоциты остаются между слоями плазмы и градиента плотности. Градиент плотности содержит фикол 5,6%, натриумдиатриозат с плотностью 1,007±0,001г/мл, стерильный.)</t>
  </si>
  <si>
    <t>Положительный контроль для лимфоцитотоксического теста, упаковка  0,5 мл</t>
  </si>
  <si>
    <t>Отрицательный контроль для лимфоцитотоксического теста, упаковка  0,5 мл</t>
  </si>
  <si>
    <t>Реагент для кондиционирования для капиллярных генетических анализаторов серией 3500XL  и 3730XL</t>
  </si>
  <si>
    <t>Калибровочные микросферы для верификации проточного анализатора Luminex (классификационные и репортерные), 25 определений</t>
  </si>
  <si>
    <t>Контрольные микросферы для верификации проточного анализатора Luminex (классификационные и репортерные), 25 определений</t>
  </si>
  <si>
    <t>Проточная жидкость  для LabScan 3D, 1 упаковка- 20 литров</t>
  </si>
  <si>
    <t>ПЦР планшеты с пленкой, 96-ти луночные, V-образное дно, высокопрофильные, прозрачные, в упаковке 25 штук планшет,  плёнки -180 штук</t>
  </si>
  <si>
    <t>Фикроэритрин конъюгированный со cтрептовидином для мечения биотинилированных зондов к анализатору LABScan 3D, в упаковке 2000 тестов</t>
  </si>
  <si>
    <t>Набор для выявления контаминации при HLA-генотипировании. Набор предназначен для одновременного динамического контроля чистоты пре и пост-ПЦР зон лаборатории молекулярного-типирования генов. 
Набор совместим с 96-ти луночном амплификатором , в наборе 64 тестов</t>
  </si>
  <si>
    <t>Размерный стандарт генескан-600, в наборе  800 реакций</t>
  </si>
  <si>
    <t>HLA DQB1*Циклерплатная система (60/1 типирований) упаковка 60 тестов</t>
  </si>
  <si>
    <t>HLA Cw*Циклерплатная система (40/1 типирований) упаковка 40 тестов</t>
  </si>
  <si>
    <t xml:space="preserve">ДНК маркер для определения длины фрагментов двойной спирали ДНК от 50 до 1500 ед при проведении электрофореза ПЦР продукта. В упаковке 5 флаконов по 500 мкл </t>
  </si>
  <si>
    <t>Формамид дионизированный,  жидкий реагент, используемый для ресуспензирования образцов перед электрокинетическим введением в системы капиллярного электрофореза. 5 мл в уп</t>
  </si>
  <si>
    <t>Аммиак, раствор для наружного применения 10% 20 мл</t>
  </si>
  <si>
    <t>Перекись водорода 3%, 30 мл</t>
  </si>
  <si>
    <t>Кальция, табл 0,5 мг (Таблетки жевательные по 120 штук в упаковке.Круглые двояковыпуклые таблетки без оболочки белого цвета с ароматом апельсина. Могут иметь небольшие вкрапления и неровные края.)</t>
  </si>
  <si>
    <t>Кальция глюконат, раствор для иъекций 10% -10,0. Применяется для профилактики цитратной нагрузки у доноров во время процедур аппаратного афереза.Фармакологическое действие лекарства гемостатическое, противовоспалительное, противоаллергическое.</t>
  </si>
  <si>
    <t>ампула</t>
  </si>
  <si>
    <t xml:space="preserve">Жгут многоразовый, нестерильный, цветной, с различными рисунками. Жгут должен  устойчив к дезинфекции. Имеется защелка на двух концах,пластмассового корпуса, замыкающего ленту в петлю.Жгутсостоит из мягкой эластичной ленты, с фиксирующим механизмом с двумя кнопками для его ослабления и сброса, матерчатый, для взрослых и для детей. Размер жгута не в рабочем состоянии (не натянутой) ширина не более 25 мм,длина не более 45 см,при усиленном натяжении максимальная длина жгута не более 70 см. </t>
  </si>
  <si>
    <t xml:space="preserve">Салфетки антисептические из бумажного текстилеподобного материала стерильные спиртовые (70% этиловый спирт) (Салфетки, предварительно пропитанное 70 % этиловым спритом и из абсорбирующей стерильной из бумажного текстилеподобного материала  с предварительной обработкой и герметичной индивидуальной упаковкой. Салфетки одноразового применения). размером 60*100мм, в упаковке - 1 шт </t>
  </si>
  <si>
    <t>Повязка стерильная из нетканного материала с впитывающей прокладкой, размером 9*10 см</t>
  </si>
  <si>
    <t>Повязка стерильаня из нетканного материала с впитывающей прокладкой, размером 5*9 см</t>
  </si>
  <si>
    <t>Салфетки марлевые медициснкие стерильные размером 16*14 см №10 в упаковке. (Салфетки стерильные, двухслойные. Каждая салфетка в индивидуальных пергаментной бумаге)</t>
  </si>
  <si>
    <t xml:space="preserve">Канюля внутривенная с катетером и инъекционным клапаном размер 16G длиной не менее 45 см. Предназначен для длительного (до 3-х суток) введения медикаментов в периферические вены.Стерильный,предназначен только для одноразового применения.
</t>
  </si>
  <si>
    <t xml:space="preserve">Воздуховод взрослый размер 5 одноразовый, предназначена для поддержания проходимости верхних дыхательных путей. Воздуховод стерильный, одноразовый.Стерилизация этилен оксидом, газовый. Размер загубника  от №5,длина не менее 110 мм </t>
  </si>
  <si>
    <t>Бесконтактные инфракрасные термометры для измерения температуры тела от 15С до 60С. Быстрое измерение температуры тела бесконтактным путем в режиме «лоб». Предупреждает при высокой температуре с помощью звукового сигнала и горение красного цвета на дисплее. На дисплее термометра  должен показать три цвета в зависимости от температуры: зеленый, оранжевый и красный. Память последние не менее 32 измерений. Устойчивые к царапинам изогнутые линзы. Большой ЖК-дисплей должен быть удобной и видимой. Пирометр должен устойчив к дезинфицирующей обработке. Цвет термометра белый или синий.</t>
  </si>
  <si>
    <t xml:space="preserve">Тонометр </t>
  </si>
  <si>
    <t xml:space="preserve">Сухая цитратная кроличья плазма, представляет собой лиофилизированную вакумом плазму кроличью цитратную, полученную из крови кроликов путем смешивания с 10%раствором натрия лимоннокислого. </t>
  </si>
  <si>
    <t xml:space="preserve">Ножницы тупоконечные , прямые. </t>
  </si>
  <si>
    <t>Мешок Амбу,многоразовый взрослый. Предназначен для проведения искусственной вентиляции лёгких ручным способом в условиях острой дыхательной недостаточности</t>
  </si>
  <si>
    <t>ТОО «ОМБ-Казахстан»</t>
  </si>
  <si>
    <t>ТОО «QazMegaCom»</t>
  </si>
  <si>
    <t>ТОО «Ордамед Астана»</t>
  </si>
  <si>
    <t>ТОО «ProfiMed.AST»</t>
  </si>
  <si>
    <t>ТОО «Медицина Әлемы»</t>
  </si>
  <si>
    <t>ТОО «AUM+»</t>
  </si>
  <si>
    <t>ТОО «SM Global.kz»</t>
  </si>
  <si>
    <t>ТОО «Альянс-Фарм»</t>
  </si>
  <si>
    <t>ТОО «ФОРМАТ-НС»</t>
  </si>
  <si>
    <t>ТОО «Qazaq Pharm»</t>
  </si>
  <si>
    <t>ТОО «Ангрофарм-НС»</t>
  </si>
  <si>
    <t>ТОО «Братья Азизляр ИКО»</t>
  </si>
  <si>
    <t>ТОО «НПФ «Медилэнд»</t>
  </si>
  <si>
    <t>ТОО «ДиАКиТ»</t>
  </si>
  <si>
    <t>ТОО «OPTONIC»</t>
  </si>
  <si>
    <t>DDP                        пункт назначения</t>
  </si>
  <si>
    <t>Условия поставки  (в соответствии с ИНКОТЕРМС 2020)</t>
  </si>
  <si>
    <t xml:space="preserve">Приложение 2 к Протоколу об итогах закупа способом запроса ценовых предложений  медицинских  изделий 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на 2022 год (118 лотов)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</si>
</sst>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₽"/>
    <numFmt numFmtId="165" formatCode="#,##0\ _₽"/>
    <numFmt numFmtId="166" formatCode="#,##0.0\ _₽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1" fillId="0" borderId="0" xfId="0" applyFont="1"/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 wrapText="1"/>
    </xf>
    <xf numFmtId="164" fontId="2" fillId="2" borderId="1" xfId="1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 shrinkToFit="1"/>
    </xf>
    <xf numFmtId="165" fontId="2" fillId="2" borderId="1" xfId="1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 shrinkToFit="1"/>
    </xf>
    <xf numFmtId="0" fontId="1" fillId="2" borderId="1" xfId="0" applyFont="1" applyFill="1" applyBorder="1" applyAlignment="1">
      <alignment horizontal="center" vertical="top" wrapText="1" shrinkToFit="1"/>
    </xf>
    <xf numFmtId="0" fontId="2" fillId="2" borderId="0" xfId="1" applyFont="1" applyFill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/>
    </xf>
    <xf numFmtId="4" fontId="1" fillId="2" borderId="1" xfId="0" applyNumberFormat="1" applyFont="1" applyFill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center" vertical="top"/>
    </xf>
    <xf numFmtId="49" fontId="2" fillId="2" borderId="1" xfId="1" applyNumberFormat="1" applyFont="1" applyFill="1" applyBorder="1" applyAlignment="1">
      <alignment horizontal="center" vertical="top"/>
    </xf>
    <xf numFmtId="166" fontId="2" fillId="2" borderId="1" xfId="1" applyNumberFormat="1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2" fillId="2" borderId="1" xfId="1" applyFont="1" applyFill="1" applyBorder="1" applyAlignment="1">
      <alignment horizontal="center" vertical="top" wrapText="1"/>
    </xf>
    <xf numFmtId="3" fontId="2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164" fontId="2" fillId="2" borderId="3" xfId="1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 vertical="top" wrapText="1"/>
    </xf>
    <xf numFmtId="0" fontId="1" fillId="2" borderId="1" xfId="0" applyFont="1" applyFill="1" applyBorder="1"/>
    <xf numFmtId="0" fontId="1" fillId="2" borderId="3" xfId="0" applyFont="1" applyFill="1" applyBorder="1"/>
    <xf numFmtId="4" fontId="1" fillId="2" borderId="3" xfId="0" applyNumberFormat="1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vertical="top"/>
    </xf>
    <xf numFmtId="4" fontId="4" fillId="2" borderId="1" xfId="0" applyNumberFormat="1" applyFont="1" applyFill="1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5</xdr:row>
      <xdr:rowOff>979415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2027465</xdr:colOff>
      <xdr:row>0</xdr:row>
      <xdr:rowOff>489857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67644" y="48985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16</xdr:row>
      <xdr:rowOff>1417555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2450" y="1497542"/>
          <a:ext cx="47625" cy="39079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2450" y="149754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79269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1040342</xdr:rowOff>
    </xdr:to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7411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7411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7411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9</xdr:row>
      <xdr:rowOff>348590</xdr:rowOff>
    </xdr:to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9</xdr:row>
      <xdr:rowOff>348590</xdr:rowOff>
    </xdr:to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44811" y="3830484"/>
          <a:ext cx="48752" cy="4776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5</xdr:row>
      <xdr:rowOff>542131</xdr:rowOff>
    </xdr:to>
    <xdr:sp macro="" textlink="">
      <xdr:nvSpPr>
        <xdr:cNvPr id="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5</xdr:row>
      <xdr:rowOff>542131</xdr:rowOff>
    </xdr:to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4</xdr:row>
      <xdr:rowOff>236780</xdr:rowOff>
    </xdr:to>
    <xdr:sp macro="" textlink="">
      <xdr:nvSpPr>
        <xdr:cNvPr id="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1040342</xdr:rowOff>
    </xdr:to>
    <xdr:sp macro="" textlink="">
      <xdr:nvSpPr>
        <xdr:cNvPr id="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5</xdr:row>
      <xdr:rowOff>1018381</xdr:rowOff>
    </xdr:to>
    <xdr:sp macro="" textlink="">
      <xdr:nvSpPr>
        <xdr:cNvPr id="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5</xdr:row>
      <xdr:rowOff>1018381</xdr:rowOff>
    </xdr:to>
    <xdr:sp macro="" textlink="">
      <xdr:nvSpPr>
        <xdr:cNvPr id="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8</xdr:row>
      <xdr:rowOff>461252</xdr:rowOff>
    </xdr:to>
    <xdr:sp macro="" textlink="">
      <xdr:nvSpPr>
        <xdr:cNvPr id="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16</xdr:row>
      <xdr:rowOff>1087963</xdr:rowOff>
    </xdr:to>
    <xdr:sp macro="" textlink="">
      <xdr:nvSpPr>
        <xdr:cNvPr id="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16</xdr:row>
      <xdr:rowOff>1087963</xdr:rowOff>
    </xdr:to>
    <xdr:sp macro="" textlink="">
      <xdr:nvSpPr>
        <xdr:cNvPr id="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81275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8</xdr:row>
      <xdr:rowOff>26194</xdr:rowOff>
    </xdr:to>
    <xdr:sp macro="" textlink="">
      <xdr:nvSpPr>
        <xdr:cNvPr id="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8</xdr:row>
      <xdr:rowOff>461252</xdr:rowOff>
    </xdr:to>
    <xdr:sp macro="" textlink="">
      <xdr:nvSpPr>
        <xdr:cNvPr id="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16</xdr:row>
      <xdr:rowOff>780606</xdr:rowOff>
    </xdr:to>
    <xdr:sp macro="" textlink="">
      <xdr:nvSpPr>
        <xdr:cNvPr id="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16</xdr:row>
      <xdr:rowOff>780606</xdr:rowOff>
    </xdr:to>
    <xdr:sp macro="" textlink="">
      <xdr:nvSpPr>
        <xdr:cNvPr id="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81275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8</xdr:row>
      <xdr:rowOff>26194</xdr:rowOff>
    </xdr:to>
    <xdr:sp macro="" textlink="">
      <xdr:nvSpPr>
        <xdr:cNvPr id="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8</xdr:row>
      <xdr:rowOff>26194</xdr:rowOff>
    </xdr:to>
    <xdr:sp macro="" textlink="">
      <xdr:nvSpPr>
        <xdr:cNvPr id="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8</xdr:row>
      <xdr:rowOff>461252</xdr:rowOff>
    </xdr:to>
    <xdr:sp macro="" textlink="">
      <xdr:nvSpPr>
        <xdr:cNvPr id="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16</xdr:row>
      <xdr:rowOff>780606</xdr:rowOff>
    </xdr:to>
    <xdr:sp macro="" textlink="">
      <xdr:nvSpPr>
        <xdr:cNvPr id="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16</xdr:row>
      <xdr:rowOff>780606</xdr:rowOff>
    </xdr:to>
    <xdr:sp macro="" textlink="">
      <xdr:nvSpPr>
        <xdr:cNvPr id="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81275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8</xdr:row>
      <xdr:rowOff>26194</xdr:rowOff>
    </xdr:to>
    <xdr:sp macro="" textlink="">
      <xdr:nvSpPr>
        <xdr:cNvPr id="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8</xdr:row>
      <xdr:rowOff>26194</xdr:rowOff>
    </xdr:to>
    <xdr:sp macro="" textlink="">
      <xdr:nvSpPr>
        <xdr:cNvPr id="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5</xdr:row>
      <xdr:rowOff>1018381</xdr:rowOff>
    </xdr:to>
    <xdr:sp macro="" textlink="">
      <xdr:nvSpPr>
        <xdr:cNvPr id="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5</xdr:row>
      <xdr:rowOff>1018381</xdr:rowOff>
    </xdr:to>
    <xdr:sp macro="" textlink="">
      <xdr:nvSpPr>
        <xdr:cNvPr id="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1040342</xdr:rowOff>
    </xdr:to>
    <xdr:sp macro="" textlink="">
      <xdr:nvSpPr>
        <xdr:cNvPr id="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4</xdr:row>
      <xdr:rowOff>240491</xdr:rowOff>
    </xdr:to>
    <xdr:sp macro="" textlink="">
      <xdr:nvSpPr>
        <xdr:cNvPr id="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4</xdr:row>
      <xdr:rowOff>240491</xdr:rowOff>
    </xdr:to>
    <xdr:sp macro="" textlink="">
      <xdr:nvSpPr>
        <xdr:cNvPr id="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7</xdr:row>
      <xdr:rowOff>158744</xdr:rowOff>
    </xdr:to>
    <xdr:sp macro="" textlink="">
      <xdr:nvSpPr>
        <xdr:cNvPr id="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14</xdr:row>
      <xdr:rowOff>647565</xdr:rowOff>
    </xdr:to>
    <xdr:sp macro="" textlink="">
      <xdr:nvSpPr>
        <xdr:cNvPr id="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14</xdr:row>
      <xdr:rowOff>647565</xdr:rowOff>
    </xdr:to>
    <xdr:sp macro="" textlink="">
      <xdr:nvSpPr>
        <xdr:cNvPr id="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146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6</xdr:row>
      <xdr:rowOff>525133</xdr:rowOff>
    </xdr:to>
    <xdr:sp macro="" textlink="">
      <xdr:nvSpPr>
        <xdr:cNvPr id="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7</xdr:row>
      <xdr:rowOff>158744</xdr:rowOff>
    </xdr:to>
    <xdr:sp macro="" textlink="">
      <xdr:nvSpPr>
        <xdr:cNvPr id="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14</xdr:row>
      <xdr:rowOff>340209</xdr:rowOff>
    </xdr:to>
    <xdr:sp macro="" textlink="">
      <xdr:nvSpPr>
        <xdr:cNvPr id="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14</xdr:row>
      <xdr:rowOff>340209</xdr:rowOff>
    </xdr:to>
    <xdr:sp macro="" textlink="">
      <xdr:nvSpPr>
        <xdr:cNvPr id="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146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6</xdr:row>
      <xdr:rowOff>525133</xdr:rowOff>
    </xdr:to>
    <xdr:sp macro="" textlink="">
      <xdr:nvSpPr>
        <xdr:cNvPr id="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6</xdr:row>
      <xdr:rowOff>525133</xdr:rowOff>
    </xdr:to>
    <xdr:sp macro="" textlink="">
      <xdr:nvSpPr>
        <xdr:cNvPr id="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7</xdr:row>
      <xdr:rowOff>158744</xdr:rowOff>
    </xdr:to>
    <xdr:sp macro="" textlink="">
      <xdr:nvSpPr>
        <xdr:cNvPr id="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14</xdr:row>
      <xdr:rowOff>340209</xdr:rowOff>
    </xdr:to>
    <xdr:sp macro="" textlink="">
      <xdr:nvSpPr>
        <xdr:cNvPr id="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14</xdr:row>
      <xdr:rowOff>340209</xdr:rowOff>
    </xdr:to>
    <xdr:sp macro="" textlink="">
      <xdr:nvSpPr>
        <xdr:cNvPr id="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146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6</xdr:row>
      <xdr:rowOff>525133</xdr:rowOff>
    </xdr:to>
    <xdr:sp macro="" textlink="">
      <xdr:nvSpPr>
        <xdr:cNvPr id="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6</xdr:row>
      <xdr:rowOff>525133</xdr:rowOff>
    </xdr:to>
    <xdr:sp macro="" textlink="">
      <xdr:nvSpPr>
        <xdr:cNvPr id="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4</xdr:row>
      <xdr:rowOff>240491</xdr:rowOff>
    </xdr:to>
    <xdr:sp macro="" textlink="">
      <xdr:nvSpPr>
        <xdr:cNvPr id="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4</xdr:row>
      <xdr:rowOff>240491</xdr:rowOff>
    </xdr:to>
    <xdr:sp macro="" textlink="">
      <xdr:nvSpPr>
        <xdr:cNvPr id="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4</xdr:row>
      <xdr:rowOff>240491</xdr:rowOff>
    </xdr:to>
    <xdr:sp macro="" textlink="">
      <xdr:nvSpPr>
        <xdr:cNvPr id="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4</xdr:row>
      <xdr:rowOff>240491</xdr:rowOff>
    </xdr:to>
    <xdr:sp macro="" textlink="">
      <xdr:nvSpPr>
        <xdr:cNvPr id="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5</xdr:row>
      <xdr:rowOff>234553</xdr:rowOff>
    </xdr:to>
    <xdr:sp macro="" textlink="">
      <xdr:nvSpPr>
        <xdr:cNvPr id="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9</xdr:row>
      <xdr:rowOff>85725</xdr:rowOff>
    </xdr:to>
    <xdr:sp macro="" textlink="">
      <xdr:nvSpPr>
        <xdr:cNvPr id="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9</xdr:row>
      <xdr:rowOff>85725</xdr:rowOff>
    </xdr:to>
    <xdr:sp macro="" textlink="">
      <xdr:nvSpPr>
        <xdr:cNvPr id="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47</xdr:row>
      <xdr:rowOff>0</xdr:rowOff>
    </xdr:to>
    <xdr:sp macro="" textlink="">
      <xdr:nvSpPr>
        <xdr:cNvPr id="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47</xdr:row>
      <xdr:rowOff>0</xdr:rowOff>
    </xdr:to>
    <xdr:sp macro="" textlink="">
      <xdr:nvSpPr>
        <xdr:cNvPr id="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15</xdr:row>
      <xdr:rowOff>85725</xdr:rowOff>
    </xdr:to>
    <xdr:sp macro="" textlink="">
      <xdr:nvSpPr>
        <xdr:cNvPr id="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45</xdr:row>
      <xdr:rowOff>10143</xdr:rowOff>
    </xdr:to>
    <xdr:sp macro="" textlink="">
      <xdr:nvSpPr>
        <xdr:cNvPr id="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45</xdr:row>
      <xdr:rowOff>10143</xdr:rowOff>
    </xdr:to>
    <xdr:sp macro="" textlink="">
      <xdr:nvSpPr>
        <xdr:cNvPr id="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15</xdr:row>
      <xdr:rowOff>85725</xdr:rowOff>
    </xdr:to>
    <xdr:sp macro="" textlink="">
      <xdr:nvSpPr>
        <xdr:cNvPr id="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15</xdr:row>
      <xdr:rowOff>85725</xdr:rowOff>
    </xdr:to>
    <xdr:sp macro="" textlink="">
      <xdr:nvSpPr>
        <xdr:cNvPr id="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45</xdr:row>
      <xdr:rowOff>10143</xdr:rowOff>
    </xdr:to>
    <xdr:sp macro="" textlink="">
      <xdr:nvSpPr>
        <xdr:cNvPr id="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611814</xdr:colOff>
      <xdr:row>3</xdr:row>
      <xdr:rowOff>0</xdr:rowOff>
    </xdr:from>
    <xdr:to>
      <xdr:col>2</xdr:col>
      <xdr:colOff>658645</xdr:colOff>
      <xdr:row>45</xdr:row>
      <xdr:rowOff>10143</xdr:rowOff>
    </xdr:to>
    <xdr:sp macro="" textlink="">
      <xdr:nvSpPr>
        <xdr:cNvPr id="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548689" y="3740547"/>
          <a:ext cx="46831" cy="40223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15</xdr:row>
      <xdr:rowOff>85725</xdr:rowOff>
    </xdr:to>
    <xdr:sp macro="" textlink="">
      <xdr:nvSpPr>
        <xdr:cNvPr id="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15</xdr:row>
      <xdr:rowOff>85725</xdr:rowOff>
    </xdr:to>
    <xdr:sp macro="" textlink="">
      <xdr:nvSpPr>
        <xdr:cNvPr id="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9</xdr:row>
      <xdr:rowOff>85725</xdr:rowOff>
    </xdr:to>
    <xdr:sp macro="" textlink="">
      <xdr:nvSpPr>
        <xdr:cNvPr id="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9</xdr:row>
      <xdr:rowOff>85725</xdr:rowOff>
    </xdr:to>
    <xdr:sp macro="" textlink="">
      <xdr:nvSpPr>
        <xdr:cNvPr id="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9</xdr:row>
      <xdr:rowOff>85725</xdr:rowOff>
    </xdr:to>
    <xdr:sp macro="" textlink="">
      <xdr:nvSpPr>
        <xdr:cNvPr id="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9</xdr:row>
      <xdr:rowOff>78030</xdr:rowOff>
    </xdr:to>
    <xdr:sp macro="" textlink="">
      <xdr:nvSpPr>
        <xdr:cNvPr id="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9</xdr:row>
      <xdr:rowOff>81741</xdr:rowOff>
    </xdr:to>
    <xdr:sp macro="" textlink="">
      <xdr:nvSpPr>
        <xdr:cNvPr id="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9</xdr:row>
      <xdr:rowOff>81741</xdr:rowOff>
    </xdr:to>
    <xdr:sp macro="" textlink="">
      <xdr:nvSpPr>
        <xdr:cNvPr id="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9</xdr:row>
      <xdr:rowOff>81741</xdr:rowOff>
    </xdr:to>
    <xdr:sp macro="" textlink="">
      <xdr:nvSpPr>
        <xdr:cNvPr id="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9</xdr:row>
      <xdr:rowOff>81741</xdr:rowOff>
    </xdr:to>
    <xdr:sp macro="" textlink="">
      <xdr:nvSpPr>
        <xdr:cNvPr id="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9</xdr:row>
      <xdr:rowOff>81741</xdr:rowOff>
    </xdr:to>
    <xdr:sp macro="" textlink="">
      <xdr:nvSpPr>
        <xdr:cNvPr id="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9</xdr:row>
      <xdr:rowOff>81741</xdr:rowOff>
    </xdr:to>
    <xdr:sp macro="" textlink="">
      <xdr:nvSpPr>
        <xdr:cNvPr id="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158750</xdr:colOff>
      <xdr:row>3</xdr:row>
      <xdr:rowOff>0</xdr:rowOff>
    </xdr:from>
    <xdr:ext cx="47625" cy="923925"/>
    <xdr:sp macro="" textlink="">
      <xdr:nvSpPr>
        <xdr:cNvPr id="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2720557"/>
    <xdr:sp macro="" textlink="">
      <xdr:nvSpPr>
        <xdr:cNvPr id="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27960408"/>
    <xdr:sp macro="" textlink="">
      <xdr:nvSpPr>
        <xdr:cNvPr id="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27074583"/>
    <xdr:sp macro="" textlink="">
      <xdr:nvSpPr>
        <xdr:cNvPr id="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0803850"/>
    <xdr:sp macro="" textlink="">
      <xdr:nvSpPr>
        <xdr:cNvPr id="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4</xdr:row>
      <xdr:rowOff>192617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79269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158750</xdr:colOff>
      <xdr:row>3</xdr:row>
      <xdr:rowOff>116417</xdr:rowOff>
    </xdr:from>
    <xdr:to>
      <xdr:col>0</xdr:col>
      <xdr:colOff>206375</xdr:colOff>
      <xdr:row>4</xdr:row>
      <xdr:rowOff>516467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79269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7</xdr:row>
      <xdr:rowOff>149309</xdr:rowOff>
    </xdr:to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29</xdr:row>
      <xdr:rowOff>1128249</xdr:rowOff>
    </xdr:to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1407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93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93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93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11</xdr:row>
      <xdr:rowOff>552450</xdr:rowOff>
    </xdr:to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478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11</xdr:row>
      <xdr:rowOff>552450</xdr:rowOff>
    </xdr:to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7949" y="3819525"/>
          <a:ext cx="47625" cy="478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6</xdr:row>
      <xdr:rowOff>314325</xdr:rowOff>
    </xdr:to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7</xdr:row>
      <xdr:rowOff>149309</xdr:rowOff>
    </xdr:to>
    <xdr:sp macro="" textlink="">
      <xdr:nvSpPr>
        <xdr:cNvPr id="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26</xdr:row>
      <xdr:rowOff>92375</xdr:rowOff>
    </xdr:to>
    <xdr:sp macro="" textlink="">
      <xdr:nvSpPr>
        <xdr:cNvPr id="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14072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963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963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963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11</xdr:row>
      <xdr:rowOff>238743</xdr:rowOff>
    </xdr:to>
    <xdr:sp macro="" textlink="">
      <xdr:nvSpPr>
        <xdr:cNvPr id="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11</xdr:row>
      <xdr:rowOff>238743</xdr:rowOff>
    </xdr:to>
    <xdr:sp macro="" textlink="">
      <xdr:nvSpPr>
        <xdr:cNvPr id="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7949" y="3819525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6</xdr:row>
      <xdr:rowOff>314325</xdr:rowOff>
    </xdr:to>
    <xdr:sp macro="" textlink="">
      <xdr:nvSpPr>
        <xdr:cNvPr id="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6</xdr:row>
      <xdr:rowOff>314325</xdr:rowOff>
    </xdr:to>
    <xdr:sp macro="" textlink="">
      <xdr:nvSpPr>
        <xdr:cNvPr id="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7</xdr:row>
      <xdr:rowOff>149309</xdr:rowOff>
    </xdr:to>
    <xdr:sp macro="" textlink="">
      <xdr:nvSpPr>
        <xdr:cNvPr id="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16594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25</xdr:row>
      <xdr:rowOff>340025</xdr:rowOff>
    </xdr:to>
    <xdr:sp macro="" textlink="">
      <xdr:nvSpPr>
        <xdr:cNvPr id="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1659467"/>
          <a:ext cx="47625" cy="14072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38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38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38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11</xdr:row>
      <xdr:rowOff>238743</xdr:rowOff>
    </xdr:to>
    <xdr:sp macro="" textlink="">
      <xdr:nvSpPr>
        <xdr:cNvPr id="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11</xdr:row>
      <xdr:rowOff>238743</xdr:rowOff>
    </xdr:to>
    <xdr:sp macro="" textlink="">
      <xdr:nvSpPr>
        <xdr:cNvPr id="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7949" y="3238500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6</xdr:row>
      <xdr:rowOff>314325</xdr:rowOff>
    </xdr:to>
    <xdr:sp macro="" textlink="">
      <xdr:nvSpPr>
        <xdr:cNvPr id="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6</xdr:row>
      <xdr:rowOff>314325</xdr:rowOff>
    </xdr:to>
    <xdr:sp macro="" textlink="">
      <xdr:nvSpPr>
        <xdr:cNvPr id="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330200</xdr:colOff>
      <xdr:row>3</xdr:row>
      <xdr:rowOff>49742</xdr:rowOff>
    </xdr:from>
    <xdr:ext cx="47625" cy="3890517"/>
    <xdr:sp macro="" textlink="">
      <xdr:nvSpPr>
        <xdr:cNvPr id="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0200" y="164041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22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22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22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1049580</xdr:rowOff>
    </xdr:to>
    <xdr:sp macro="" textlink="">
      <xdr:nvSpPr>
        <xdr:cNvPr id="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1053291</xdr:rowOff>
    </xdr:to>
    <xdr:sp macro="" textlink="">
      <xdr:nvSpPr>
        <xdr:cNvPr id="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1053291</xdr:rowOff>
    </xdr:to>
    <xdr:sp macro="" textlink="">
      <xdr:nvSpPr>
        <xdr:cNvPr id="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1053291</xdr:rowOff>
    </xdr:to>
    <xdr:sp macro="" textlink="">
      <xdr:nvSpPr>
        <xdr:cNvPr id="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1053291</xdr:rowOff>
    </xdr:to>
    <xdr:sp macro="" textlink="">
      <xdr:nvSpPr>
        <xdr:cNvPr id="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1053291</xdr:rowOff>
    </xdr:to>
    <xdr:sp macro="" textlink="">
      <xdr:nvSpPr>
        <xdr:cNvPr id="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1053291</xdr:rowOff>
    </xdr:to>
    <xdr:sp macro="" textlink="">
      <xdr:nvSpPr>
        <xdr:cNvPr id="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28</xdr:row>
      <xdr:rowOff>506942</xdr:rowOff>
    </xdr:to>
    <xdr:sp macro="" textlink="">
      <xdr:nvSpPr>
        <xdr:cNvPr id="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0725" y="1068917"/>
          <a:ext cx="47625" cy="639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762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762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762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923925"/>
    <xdr:sp macro="" textlink="">
      <xdr:nvSpPr>
        <xdr:cNvPr id="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880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3890517"/>
    <xdr:sp macro="" textlink="">
      <xdr:nvSpPr>
        <xdr:cNvPr id="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880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32720557"/>
    <xdr:sp macro="" textlink="">
      <xdr:nvSpPr>
        <xdr:cNvPr id="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8800" y="1707092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3890517"/>
    <xdr:sp macro="" textlink="">
      <xdr:nvSpPr>
        <xdr:cNvPr id="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880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27960408"/>
    <xdr:sp macro="" textlink="">
      <xdr:nvSpPr>
        <xdr:cNvPr id="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8800" y="1707092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3890517"/>
    <xdr:sp macro="" textlink="">
      <xdr:nvSpPr>
        <xdr:cNvPr id="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880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27074583"/>
    <xdr:sp macro="" textlink="">
      <xdr:nvSpPr>
        <xdr:cNvPr id="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8800" y="1707092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30803850"/>
    <xdr:sp macro="" textlink="">
      <xdr:nvSpPr>
        <xdr:cNvPr id="1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8800" y="1707092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1"/>
  <sheetViews>
    <sheetView tabSelected="1" zoomScale="66" zoomScaleNormal="66" workbookViewId="0">
      <pane xSplit="1" ySplit="3" topLeftCell="B100" activePane="bottomRight" state="frozen"/>
      <selection pane="topRight" activeCell="B1" sqref="B1"/>
      <selection pane="bottomLeft" activeCell="A6" sqref="A6"/>
      <selection pane="bottomRight" sqref="A1:V121"/>
    </sheetView>
  </sheetViews>
  <sheetFormatPr defaultRowHeight="12.75" x14ac:dyDescent="0.2"/>
  <cols>
    <col min="1" max="1" width="5" style="4" customWidth="1"/>
    <col min="2" max="2" width="39" style="4" customWidth="1"/>
    <col min="3" max="3" width="10.42578125" style="4" customWidth="1"/>
    <col min="4" max="4" width="9.5703125" style="4" customWidth="1"/>
    <col min="5" max="5" width="11.85546875" style="4" customWidth="1"/>
    <col min="6" max="6" width="20" style="4" customWidth="1"/>
    <col min="7" max="7" width="17.5703125" style="6" customWidth="1"/>
    <col min="8" max="8" width="12.7109375" style="6" customWidth="1"/>
    <col min="9" max="9" width="11.5703125" style="4" customWidth="1"/>
    <col min="10" max="10" width="15" style="4" customWidth="1"/>
    <col min="11" max="11" width="11.5703125" style="4" customWidth="1"/>
    <col min="12" max="12" width="11.85546875" style="4" customWidth="1"/>
    <col min="13" max="13" width="13.42578125" style="4" customWidth="1"/>
    <col min="14" max="14" width="12" style="4" customWidth="1"/>
    <col min="15" max="16" width="10.5703125" style="4" customWidth="1"/>
    <col min="17" max="17" width="12.85546875" style="4" customWidth="1"/>
    <col min="18" max="18" width="12.7109375" style="4" customWidth="1"/>
    <col min="19" max="19" width="10.42578125" style="4" customWidth="1"/>
    <col min="20" max="20" width="15.140625" style="4" customWidth="1"/>
    <col min="21" max="21" width="11.7109375" style="4" customWidth="1"/>
    <col min="22" max="22" width="10.42578125" style="4" customWidth="1"/>
    <col min="23" max="16384" width="9.140625" style="4"/>
  </cols>
  <sheetData>
    <row r="1" spans="1:22" ht="146.25" customHeight="1" x14ac:dyDescent="0.25">
      <c r="A1" s="1"/>
      <c r="B1" s="2"/>
      <c r="C1" s="1"/>
      <c r="D1" s="2"/>
      <c r="E1" s="3"/>
      <c r="F1"/>
      <c r="R1" s="48" t="s">
        <v>150</v>
      </c>
      <c r="S1" s="48"/>
      <c r="T1" s="48"/>
      <c r="U1" s="48"/>
      <c r="V1" s="48"/>
    </row>
    <row r="2" spans="1:22" ht="15" x14ac:dyDescent="0.25">
      <c r="A2" s="1"/>
      <c r="B2" s="2"/>
      <c r="C2" s="1"/>
      <c r="D2" s="2"/>
      <c r="E2" s="3"/>
      <c r="F2"/>
      <c r="G2" s="5"/>
      <c r="H2" s="5"/>
    </row>
    <row r="3" spans="1:22" ht="133.5" customHeight="1" x14ac:dyDescent="0.2">
      <c r="A3" s="8" t="s">
        <v>0</v>
      </c>
      <c r="B3" s="41" t="s">
        <v>1</v>
      </c>
      <c r="C3" s="42" t="s">
        <v>2</v>
      </c>
      <c r="D3" s="41" t="s">
        <v>3</v>
      </c>
      <c r="E3" s="43" t="s">
        <v>4</v>
      </c>
      <c r="F3" s="41" t="s">
        <v>5</v>
      </c>
      <c r="G3" s="41" t="s">
        <v>149</v>
      </c>
      <c r="H3" s="44" t="s">
        <v>133</v>
      </c>
      <c r="I3" s="45" t="s">
        <v>134</v>
      </c>
      <c r="J3" s="45" t="s">
        <v>135</v>
      </c>
      <c r="K3" s="45" t="s">
        <v>136</v>
      </c>
      <c r="L3" s="45" t="s">
        <v>137</v>
      </c>
      <c r="M3" s="45" t="s">
        <v>138</v>
      </c>
      <c r="N3" s="45" t="s">
        <v>139</v>
      </c>
      <c r="O3" s="45" t="s">
        <v>146</v>
      </c>
      <c r="P3" s="45" t="s">
        <v>140</v>
      </c>
      <c r="Q3" s="45" t="s">
        <v>141</v>
      </c>
      <c r="R3" s="45" t="s">
        <v>142</v>
      </c>
      <c r="S3" s="45" t="s">
        <v>144</v>
      </c>
      <c r="T3" s="45" t="s">
        <v>143</v>
      </c>
      <c r="U3" s="45" t="s">
        <v>147</v>
      </c>
      <c r="V3" s="45" t="s">
        <v>145</v>
      </c>
    </row>
    <row r="4" spans="1:22" ht="63.75" x14ac:dyDescent="0.2">
      <c r="A4" s="47">
        <v>1</v>
      </c>
      <c r="B4" s="14" t="s">
        <v>9</v>
      </c>
      <c r="C4" s="13" t="s">
        <v>10</v>
      </c>
      <c r="D4" s="11">
        <v>2</v>
      </c>
      <c r="E4" s="12">
        <v>47890</v>
      </c>
      <c r="F4" s="12">
        <f>D4*E4</f>
        <v>95780</v>
      </c>
      <c r="G4" s="46" t="s">
        <v>148</v>
      </c>
      <c r="H4" s="50"/>
      <c r="I4" s="50"/>
      <c r="J4" s="12">
        <v>95780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1:22" ht="38.25" x14ac:dyDescent="0.2">
      <c r="A5" s="47">
        <v>2</v>
      </c>
      <c r="B5" s="37" t="s">
        <v>11</v>
      </c>
      <c r="C5" s="37" t="s">
        <v>10</v>
      </c>
      <c r="D5" s="38">
        <v>2</v>
      </c>
      <c r="E5" s="39">
        <v>29870</v>
      </c>
      <c r="F5" s="40">
        <f t="shared" ref="F5:F11" si="0">D5*E5</f>
        <v>59740</v>
      </c>
      <c r="G5" s="46" t="s">
        <v>148</v>
      </c>
      <c r="H5" s="51"/>
      <c r="I5" s="51"/>
      <c r="J5" s="52">
        <v>59740</v>
      </c>
      <c r="K5" s="51"/>
      <c r="L5" s="51"/>
      <c r="M5" s="51"/>
      <c r="N5" s="51"/>
      <c r="O5" s="51"/>
      <c r="P5" s="50"/>
      <c r="Q5" s="50"/>
      <c r="R5" s="50"/>
      <c r="S5" s="50"/>
      <c r="T5" s="50"/>
      <c r="U5" s="50"/>
      <c r="V5" s="50"/>
    </row>
    <row r="6" spans="1:22" ht="89.25" x14ac:dyDescent="0.2">
      <c r="A6" s="47">
        <v>3</v>
      </c>
      <c r="B6" s="9" t="s">
        <v>12</v>
      </c>
      <c r="C6" s="15" t="s">
        <v>10</v>
      </c>
      <c r="D6" s="11">
        <v>4</v>
      </c>
      <c r="E6" s="12">
        <v>20480</v>
      </c>
      <c r="F6" s="12">
        <f t="shared" si="0"/>
        <v>81920</v>
      </c>
      <c r="G6" s="46" t="s">
        <v>148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2" ht="63.75" x14ac:dyDescent="0.2">
      <c r="A7" s="47">
        <v>4</v>
      </c>
      <c r="B7" s="17" t="s">
        <v>13</v>
      </c>
      <c r="C7" s="13" t="s">
        <v>14</v>
      </c>
      <c r="D7" s="11">
        <v>2</v>
      </c>
      <c r="E7" s="12">
        <v>44800</v>
      </c>
      <c r="F7" s="12">
        <f t="shared" si="0"/>
        <v>89600</v>
      </c>
      <c r="G7" s="46" t="s">
        <v>148</v>
      </c>
      <c r="H7" s="50"/>
      <c r="I7" s="50"/>
      <c r="J7" s="29">
        <v>89600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</row>
    <row r="8" spans="1:22" ht="38.25" x14ac:dyDescent="0.2">
      <c r="A8" s="47">
        <v>5</v>
      </c>
      <c r="B8" s="15" t="s">
        <v>15</v>
      </c>
      <c r="C8" s="15" t="s">
        <v>10</v>
      </c>
      <c r="D8" s="11">
        <v>2</v>
      </c>
      <c r="E8" s="12">
        <v>46580</v>
      </c>
      <c r="F8" s="12">
        <f t="shared" si="0"/>
        <v>93160</v>
      </c>
      <c r="G8" s="46" t="s">
        <v>148</v>
      </c>
      <c r="H8" s="50"/>
      <c r="I8" s="50"/>
      <c r="J8" s="29">
        <v>93160</v>
      </c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22" ht="63.75" x14ac:dyDescent="0.2">
      <c r="A9" s="47">
        <v>6</v>
      </c>
      <c r="B9" s="13" t="s">
        <v>16</v>
      </c>
      <c r="C9" s="15" t="s">
        <v>10</v>
      </c>
      <c r="D9" s="18">
        <v>2</v>
      </c>
      <c r="E9" s="19">
        <v>56580</v>
      </c>
      <c r="F9" s="12">
        <f t="shared" si="0"/>
        <v>113160</v>
      </c>
      <c r="G9" s="46" t="s">
        <v>148</v>
      </c>
      <c r="H9" s="50"/>
      <c r="I9" s="50"/>
      <c r="J9" s="29">
        <v>113160</v>
      </c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2" ht="63.75" x14ac:dyDescent="0.2">
      <c r="A10" s="47">
        <v>7</v>
      </c>
      <c r="B10" s="20" t="s">
        <v>17</v>
      </c>
      <c r="C10" s="14" t="s">
        <v>10</v>
      </c>
      <c r="D10" s="11">
        <v>4</v>
      </c>
      <c r="E10" s="12">
        <v>41650</v>
      </c>
      <c r="F10" s="12">
        <f t="shared" si="0"/>
        <v>166600</v>
      </c>
      <c r="G10" s="46" t="s">
        <v>148</v>
      </c>
      <c r="H10" s="50"/>
      <c r="I10" s="50"/>
      <c r="J10" s="29">
        <v>166600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</row>
    <row r="11" spans="1:22" ht="63.75" x14ac:dyDescent="0.2">
      <c r="A11" s="47">
        <v>8</v>
      </c>
      <c r="B11" s="14" t="s">
        <v>18</v>
      </c>
      <c r="C11" s="13" t="s">
        <v>14</v>
      </c>
      <c r="D11" s="11">
        <v>4</v>
      </c>
      <c r="E11" s="12">
        <v>117276</v>
      </c>
      <c r="F11" s="12">
        <f t="shared" si="0"/>
        <v>469104</v>
      </c>
      <c r="G11" s="46" t="s">
        <v>148</v>
      </c>
      <c r="H11" s="50"/>
      <c r="I11" s="50"/>
      <c r="J11" s="29">
        <v>469104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</row>
    <row r="12" spans="1:22" ht="51" x14ac:dyDescent="0.2">
      <c r="A12" s="47">
        <v>9</v>
      </c>
      <c r="B12" s="13" t="s">
        <v>19</v>
      </c>
      <c r="C12" s="13" t="s">
        <v>10</v>
      </c>
      <c r="D12" s="11">
        <v>1</v>
      </c>
      <c r="E12" s="12">
        <v>34540</v>
      </c>
      <c r="F12" s="12">
        <v>34540</v>
      </c>
      <c r="G12" s="46" t="s">
        <v>148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 spans="1:22" ht="51" x14ac:dyDescent="0.2">
      <c r="A13" s="47">
        <v>10</v>
      </c>
      <c r="B13" s="13" t="s">
        <v>20</v>
      </c>
      <c r="C13" s="13" t="s">
        <v>10</v>
      </c>
      <c r="D13" s="11">
        <v>1</v>
      </c>
      <c r="E13" s="12">
        <v>27740</v>
      </c>
      <c r="F13" s="12">
        <v>27740</v>
      </c>
      <c r="G13" s="46" t="s">
        <v>148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</row>
    <row r="14" spans="1:22" ht="153" x14ac:dyDescent="0.2">
      <c r="A14" s="47">
        <v>11</v>
      </c>
      <c r="B14" s="13" t="s">
        <v>21</v>
      </c>
      <c r="C14" s="13" t="s">
        <v>22</v>
      </c>
      <c r="D14" s="11">
        <v>1</v>
      </c>
      <c r="E14" s="12">
        <v>131353</v>
      </c>
      <c r="F14" s="12">
        <v>131353</v>
      </c>
      <c r="G14" s="46" t="s">
        <v>148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</row>
    <row r="15" spans="1:22" ht="63.75" x14ac:dyDescent="0.2">
      <c r="A15" s="47">
        <v>12</v>
      </c>
      <c r="B15" s="13" t="s">
        <v>23</v>
      </c>
      <c r="C15" s="13" t="s">
        <v>10</v>
      </c>
      <c r="D15" s="11">
        <v>3</v>
      </c>
      <c r="E15" s="19">
        <v>39314</v>
      </c>
      <c r="F15" s="12">
        <v>117942</v>
      </c>
      <c r="G15" s="46" t="s">
        <v>148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</row>
    <row r="16" spans="1:22" ht="63.75" x14ac:dyDescent="0.2">
      <c r="A16" s="47">
        <v>13</v>
      </c>
      <c r="B16" s="13" t="s">
        <v>24</v>
      </c>
      <c r="C16" s="13" t="s">
        <v>10</v>
      </c>
      <c r="D16" s="11">
        <v>1</v>
      </c>
      <c r="E16" s="19">
        <v>247430</v>
      </c>
      <c r="F16" s="12">
        <v>247430</v>
      </c>
      <c r="G16" s="46" t="s">
        <v>148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3">
        <v>200913</v>
      </c>
    </row>
    <row r="17" spans="1:22" ht="127.5" x14ac:dyDescent="0.2">
      <c r="A17" s="47">
        <v>14</v>
      </c>
      <c r="B17" s="13" t="s">
        <v>25</v>
      </c>
      <c r="C17" s="13" t="s">
        <v>22</v>
      </c>
      <c r="D17" s="11">
        <v>5</v>
      </c>
      <c r="E17" s="12">
        <v>33356</v>
      </c>
      <c r="F17" s="12">
        <v>166780</v>
      </c>
      <c r="G17" s="46" t="s">
        <v>148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</row>
    <row r="18" spans="1:22" ht="140.25" x14ac:dyDescent="0.2">
      <c r="A18" s="47">
        <v>15</v>
      </c>
      <c r="B18" s="13" t="s">
        <v>26</v>
      </c>
      <c r="C18" s="13" t="s">
        <v>22</v>
      </c>
      <c r="D18" s="21">
        <v>5</v>
      </c>
      <c r="E18" s="12">
        <v>75970</v>
      </c>
      <c r="F18" s="12">
        <v>379850</v>
      </c>
      <c r="G18" s="46" t="s">
        <v>148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</row>
    <row r="19" spans="1:22" ht="89.25" x14ac:dyDescent="0.2">
      <c r="A19" s="47">
        <v>16</v>
      </c>
      <c r="B19" s="13" t="s">
        <v>27</v>
      </c>
      <c r="C19" s="13" t="s">
        <v>10</v>
      </c>
      <c r="D19" s="11">
        <v>3</v>
      </c>
      <c r="E19" s="12">
        <v>20982</v>
      </c>
      <c r="F19" s="12">
        <v>62946</v>
      </c>
      <c r="G19" s="46" t="s">
        <v>148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ht="102" x14ac:dyDescent="0.2">
      <c r="A20" s="47">
        <v>17</v>
      </c>
      <c r="B20" s="13" t="s">
        <v>28</v>
      </c>
      <c r="C20" s="13" t="s">
        <v>10</v>
      </c>
      <c r="D20" s="11">
        <v>1</v>
      </c>
      <c r="E20" s="12">
        <v>39293</v>
      </c>
      <c r="F20" s="12">
        <v>39293</v>
      </c>
      <c r="G20" s="46" t="s">
        <v>148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ht="76.5" x14ac:dyDescent="0.2">
      <c r="A21" s="47">
        <v>18</v>
      </c>
      <c r="B21" s="13" t="s">
        <v>29</v>
      </c>
      <c r="C21" s="13" t="s">
        <v>10</v>
      </c>
      <c r="D21" s="11">
        <v>8</v>
      </c>
      <c r="E21" s="12">
        <v>41314</v>
      </c>
      <c r="F21" s="12">
        <v>330512</v>
      </c>
      <c r="G21" s="46" t="s">
        <v>148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ht="102" x14ac:dyDescent="0.2">
      <c r="A22" s="47">
        <v>19</v>
      </c>
      <c r="B22" s="22" t="s">
        <v>30</v>
      </c>
      <c r="C22" s="22" t="s">
        <v>10</v>
      </c>
      <c r="D22" s="23">
        <v>3</v>
      </c>
      <c r="E22" s="19">
        <v>37170</v>
      </c>
      <c r="F22" s="12">
        <v>111510</v>
      </c>
      <c r="G22" s="46" t="s">
        <v>148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ht="102" x14ac:dyDescent="0.2">
      <c r="A23" s="47">
        <v>20</v>
      </c>
      <c r="B23" s="13" t="s">
        <v>31</v>
      </c>
      <c r="C23" s="22" t="s">
        <v>10</v>
      </c>
      <c r="D23" s="11">
        <v>3</v>
      </c>
      <c r="E23" s="19">
        <v>37170</v>
      </c>
      <c r="F23" s="12">
        <v>111510</v>
      </c>
      <c r="G23" s="46" t="s">
        <v>148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ht="102" x14ac:dyDescent="0.2">
      <c r="A24" s="47">
        <v>21</v>
      </c>
      <c r="B24" s="13" t="s">
        <v>32</v>
      </c>
      <c r="C24" s="22" t="s">
        <v>10</v>
      </c>
      <c r="D24" s="11">
        <v>3</v>
      </c>
      <c r="E24" s="12">
        <v>37170</v>
      </c>
      <c r="F24" s="12">
        <v>111510</v>
      </c>
      <c r="G24" s="46" t="s">
        <v>148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ht="76.5" x14ac:dyDescent="0.2">
      <c r="A25" s="47">
        <v>22</v>
      </c>
      <c r="B25" s="13" t="s">
        <v>33</v>
      </c>
      <c r="C25" s="13" t="s">
        <v>22</v>
      </c>
      <c r="D25" s="11">
        <v>4</v>
      </c>
      <c r="E25" s="12">
        <v>106700</v>
      </c>
      <c r="F25" s="12">
        <v>426800</v>
      </c>
      <c r="G25" s="46" t="s">
        <v>148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ht="76.5" x14ac:dyDescent="0.2">
      <c r="A26" s="47">
        <v>23</v>
      </c>
      <c r="B26" s="13" t="s">
        <v>34</v>
      </c>
      <c r="C26" s="13" t="s">
        <v>22</v>
      </c>
      <c r="D26" s="11">
        <v>4</v>
      </c>
      <c r="E26" s="12">
        <v>106700</v>
      </c>
      <c r="F26" s="12">
        <v>426800</v>
      </c>
      <c r="G26" s="46" t="s">
        <v>148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ht="76.5" x14ac:dyDescent="0.2">
      <c r="A27" s="47">
        <v>24</v>
      </c>
      <c r="B27" s="13" t="s">
        <v>35</v>
      </c>
      <c r="C27" s="13" t="s">
        <v>10</v>
      </c>
      <c r="D27" s="11">
        <v>4</v>
      </c>
      <c r="E27" s="12">
        <v>106700</v>
      </c>
      <c r="F27" s="12">
        <v>426800</v>
      </c>
      <c r="G27" s="46" t="s">
        <v>148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ht="76.5" x14ac:dyDescent="0.2">
      <c r="A28" s="47">
        <v>25</v>
      </c>
      <c r="B28" s="13" t="s">
        <v>36</v>
      </c>
      <c r="C28" s="13" t="s">
        <v>14</v>
      </c>
      <c r="D28" s="11">
        <v>10</v>
      </c>
      <c r="E28" s="12">
        <v>175918</v>
      </c>
      <c r="F28" s="12">
        <v>1759180</v>
      </c>
      <c r="G28" s="46" t="s">
        <v>148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12">
        <v>1759180</v>
      </c>
      <c r="S28" s="50"/>
      <c r="T28" s="50"/>
      <c r="U28" s="50"/>
      <c r="V28" s="50"/>
    </row>
    <row r="29" spans="1:22" ht="76.5" x14ac:dyDescent="0.2">
      <c r="A29" s="47">
        <v>26</v>
      </c>
      <c r="B29" s="13" t="s">
        <v>37</v>
      </c>
      <c r="C29" s="13" t="s">
        <v>14</v>
      </c>
      <c r="D29" s="11">
        <v>60</v>
      </c>
      <c r="E29" s="12">
        <v>87957</v>
      </c>
      <c r="F29" s="12">
        <v>5277420</v>
      </c>
      <c r="G29" s="46" t="s">
        <v>148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12">
        <v>5277420</v>
      </c>
      <c r="S29" s="50"/>
      <c r="T29" s="50"/>
      <c r="U29" s="50"/>
      <c r="V29" s="50"/>
    </row>
    <row r="30" spans="1:22" ht="76.5" x14ac:dyDescent="0.2">
      <c r="A30" s="47">
        <v>27</v>
      </c>
      <c r="B30" s="13" t="s">
        <v>38</v>
      </c>
      <c r="C30" s="13" t="s">
        <v>10</v>
      </c>
      <c r="D30" s="11">
        <v>70</v>
      </c>
      <c r="E30" s="12">
        <v>37290</v>
      </c>
      <c r="F30" s="12">
        <v>2610300</v>
      </c>
      <c r="G30" s="46" t="s">
        <v>148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12">
        <v>2610300</v>
      </c>
      <c r="S30" s="50"/>
      <c r="T30" s="50"/>
      <c r="U30" s="50"/>
      <c r="V30" s="50"/>
    </row>
    <row r="31" spans="1:22" ht="89.25" x14ac:dyDescent="0.2">
      <c r="A31" s="47">
        <v>28</v>
      </c>
      <c r="B31" s="13" t="s">
        <v>39</v>
      </c>
      <c r="C31" s="13" t="s">
        <v>14</v>
      </c>
      <c r="D31" s="11">
        <v>4</v>
      </c>
      <c r="E31" s="12">
        <v>23924</v>
      </c>
      <c r="F31" s="12">
        <v>95696</v>
      </c>
      <c r="G31" s="46" t="s">
        <v>148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ht="89.25" x14ac:dyDescent="0.2">
      <c r="A32" s="47">
        <v>29</v>
      </c>
      <c r="B32" s="13" t="s">
        <v>40</v>
      </c>
      <c r="C32" s="13" t="s">
        <v>41</v>
      </c>
      <c r="D32" s="11">
        <v>6</v>
      </c>
      <c r="E32" s="12">
        <v>197030</v>
      </c>
      <c r="F32" s="12">
        <v>1182180</v>
      </c>
      <c r="G32" s="46" t="s">
        <v>148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12">
        <v>1182180</v>
      </c>
      <c r="S32" s="50"/>
      <c r="T32" s="50"/>
      <c r="U32" s="50"/>
      <c r="V32" s="50"/>
    </row>
    <row r="33" spans="1:22" ht="89.25" x14ac:dyDescent="0.2">
      <c r="A33" s="47">
        <v>30</v>
      </c>
      <c r="B33" s="13" t="s">
        <v>42</v>
      </c>
      <c r="C33" s="13" t="s">
        <v>10</v>
      </c>
      <c r="D33" s="11">
        <v>6</v>
      </c>
      <c r="E33" s="12">
        <v>56761</v>
      </c>
      <c r="F33" s="12">
        <v>340566</v>
      </c>
      <c r="G33" s="46" t="s">
        <v>148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ht="63.75" x14ac:dyDescent="0.2">
      <c r="A34" s="47">
        <v>31</v>
      </c>
      <c r="B34" s="20" t="s">
        <v>43</v>
      </c>
      <c r="C34" s="13" t="s">
        <v>10</v>
      </c>
      <c r="D34" s="11">
        <v>9</v>
      </c>
      <c r="E34" s="12">
        <v>122555</v>
      </c>
      <c r="F34" s="12">
        <v>1102995</v>
      </c>
      <c r="G34" s="46" t="s">
        <v>148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12">
        <v>1102995</v>
      </c>
      <c r="S34" s="50"/>
      <c r="T34" s="50"/>
      <c r="U34" s="50"/>
      <c r="V34" s="50"/>
    </row>
    <row r="35" spans="1:22" ht="63.75" x14ac:dyDescent="0.2">
      <c r="A35" s="47">
        <v>32</v>
      </c>
      <c r="B35" s="20" t="s">
        <v>44</v>
      </c>
      <c r="C35" s="11" t="s">
        <v>10</v>
      </c>
      <c r="D35" s="18">
        <v>2</v>
      </c>
      <c r="E35" s="12">
        <v>71086</v>
      </c>
      <c r="F35" s="12">
        <v>142172</v>
      </c>
      <c r="G35" s="46" t="s">
        <v>148</v>
      </c>
      <c r="H35" s="50"/>
      <c r="I35" s="50"/>
      <c r="J35" s="50"/>
      <c r="K35" s="50"/>
      <c r="L35" s="50"/>
      <c r="M35" s="12">
        <v>142172</v>
      </c>
      <c r="N35" s="50"/>
      <c r="O35" s="50"/>
      <c r="P35" s="50"/>
      <c r="Q35" s="50"/>
      <c r="R35" s="50"/>
      <c r="S35" s="50"/>
      <c r="T35" s="50"/>
      <c r="U35" s="50"/>
      <c r="V35" s="50"/>
    </row>
    <row r="36" spans="1:22" ht="63.75" x14ac:dyDescent="0.2">
      <c r="A36" s="47">
        <v>33</v>
      </c>
      <c r="B36" s="20" t="s">
        <v>45</v>
      </c>
      <c r="C36" s="11" t="s">
        <v>10</v>
      </c>
      <c r="D36" s="18">
        <v>5</v>
      </c>
      <c r="E36" s="12">
        <v>557603</v>
      </c>
      <c r="F36" s="12">
        <v>2788015</v>
      </c>
      <c r="G36" s="46" t="s">
        <v>148</v>
      </c>
      <c r="H36" s="50"/>
      <c r="I36" s="50"/>
      <c r="J36" s="50"/>
      <c r="K36" s="50"/>
      <c r="L36" s="50"/>
      <c r="M36" s="12">
        <v>2788015</v>
      </c>
      <c r="N36" s="50"/>
      <c r="O36" s="50"/>
      <c r="P36" s="50"/>
      <c r="Q36" s="50"/>
      <c r="R36" s="50"/>
      <c r="S36" s="50"/>
      <c r="T36" s="50"/>
      <c r="U36" s="50"/>
      <c r="V36" s="50"/>
    </row>
    <row r="37" spans="1:22" ht="114.75" x14ac:dyDescent="0.2">
      <c r="A37" s="47">
        <v>34</v>
      </c>
      <c r="B37" s="20" t="s">
        <v>46</v>
      </c>
      <c r="C37" s="11" t="s">
        <v>14</v>
      </c>
      <c r="D37" s="18">
        <v>38</v>
      </c>
      <c r="E37" s="12">
        <v>73830</v>
      </c>
      <c r="F37" s="12">
        <v>2805540</v>
      </c>
      <c r="G37" s="46" t="s">
        <v>148</v>
      </c>
      <c r="H37" s="50"/>
      <c r="I37" s="50"/>
      <c r="J37" s="50"/>
      <c r="K37" s="50"/>
      <c r="L37" s="50"/>
      <c r="M37" s="12">
        <v>2805540</v>
      </c>
      <c r="N37" s="50"/>
      <c r="O37" s="50"/>
      <c r="P37" s="50"/>
      <c r="Q37" s="50"/>
      <c r="R37" s="50"/>
      <c r="S37" s="50"/>
      <c r="T37" s="50"/>
      <c r="U37" s="50"/>
      <c r="V37" s="50"/>
    </row>
    <row r="38" spans="1:22" ht="51" x14ac:dyDescent="0.2">
      <c r="A38" s="47">
        <v>35</v>
      </c>
      <c r="B38" s="20" t="s">
        <v>47</v>
      </c>
      <c r="C38" s="11" t="s">
        <v>10</v>
      </c>
      <c r="D38" s="18">
        <v>19</v>
      </c>
      <c r="E38" s="12">
        <v>196037</v>
      </c>
      <c r="F38" s="12">
        <v>3724703</v>
      </c>
      <c r="G38" s="46" t="s">
        <v>148</v>
      </c>
      <c r="H38" s="50"/>
      <c r="I38" s="50"/>
      <c r="J38" s="50"/>
      <c r="K38" s="50"/>
      <c r="L38" s="50"/>
      <c r="M38" s="12">
        <v>3724703</v>
      </c>
      <c r="N38" s="50"/>
      <c r="O38" s="50"/>
      <c r="P38" s="50"/>
      <c r="Q38" s="50"/>
      <c r="R38" s="50"/>
      <c r="S38" s="50"/>
      <c r="T38" s="50"/>
      <c r="U38" s="50"/>
      <c r="V38" s="50"/>
    </row>
    <row r="39" spans="1:22" ht="38.25" x14ac:dyDescent="0.2">
      <c r="A39" s="47">
        <v>36</v>
      </c>
      <c r="B39" s="20" t="s">
        <v>48</v>
      </c>
      <c r="C39" s="11" t="s">
        <v>10</v>
      </c>
      <c r="D39" s="18">
        <v>19</v>
      </c>
      <c r="E39" s="12">
        <v>70080</v>
      </c>
      <c r="F39" s="12">
        <v>1331520</v>
      </c>
      <c r="G39" s="46" t="s">
        <v>148</v>
      </c>
      <c r="H39" s="50"/>
      <c r="I39" s="50"/>
      <c r="J39" s="50"/>
      <c r="K39" s="50"/>
      <c r="L39" s="50"/>
      <c r="M39" s="12">
        <v>1331520</v>
      </c>
      <c r="N39" s="50"/>
      <c r="O39" s="50"/>
      <c r="P39" s="50"/>
      <c r="Q39" s="50"/>
      <c r="R39" s="50"/>
      <c r="S39" s="50"/>
      <c r="T39" s="50"/>
      <c r="U39" s="50"/>
      <c r="V39" s="50"/>
    </row>
    <row r="40" spans="1:22" ht="63.75" x14ac:dyDescent="0.2">
      <c r="A40" s="47">
        <v>37</v>
      </c>
      <c r="B40" s="20" t="s">
        <v>49</v>
      </c>
      <c r="C40" s="11" t="s">
        <v>14</v>
      </c>
      <c r="D40" s="18">
        <v>18</v>
      </c>
      <c r="E40" s="12">
        <v>47230</v>
      </c>
      <c r="F40" s="12">
        <v>850140</v>
      </c>
      <c r="G40" s="46" t="s">
        <v>148</v>
      </c>
      <c r="H40" s="50"/>
      <c r="I40" s="50"/>
      <c r="J40" s="50"/>
      <c r="K40" s="50"/>
      <c r="L40" s="50"/>
      <c r="M40" s="12">
        <v>850140</v>
      </c>
      <c r="N40" s="50"/>
      <c r="O40" s="50"/>
      <c r="P40" s="50"/>
      <c r="Q40" s="50"/>
      <c r="R40" s="50"/>
      <c r="S40" s="50"/>
      <c r="T40" s="50"/>
      <c r="U40" s="50"/>
      <c r="V40" s="50"/>
    </row>
    <row r="41" spans="1:22" ht="51" x14ac:dyDescent="0.2">
      <c r="A41" s="47">
        <v>38</v>
      </c>
      <c r="B41" s="20" t="s">
        <v>50</v>
      </c>
      <c r="C41" s="11" t="s">
        <v>10</v>
      </c>
      <c r="D41" s="18">
        <v>30</v>
      </c>
      <c r="E41" s="12">
        <v>74563</v>
      </c>
      <c r="F41" s="12">
        <v>2236890</v>
      </c>
      <c r="G41" s="46" t="s">
        <v>148</v>
      </c>
      <c r="H41" s="50"/>
      <c r="I41" s="50"/>
      <c r="J41" s="50"/>
      <c r="K41" s="50"/>
      <c r="L41" s="50"/>
      <c r="M41" s="12">
        <v>2236890</v>
      </c>
      <c r="N41" s="50"/>
      <c r="O41" s="50"/>
      <c r="P41" s="50"/>
      <c r="Q41" s="50"/>
      <c r="R41" s="50"/>
      <c r="S41" s="50"/>
      <c r="T41" s="50"/>
      <c r="U41" s="50"/>
      <c r="V41" s="50"/>
    </row>
    <row r="42" spans="1:22" ht="38.25" x14ac:dyDescent="0.2">
      <c r="A42" s="47">
        <v>39</v>
      </c>
      <c r="B42" s="20" t="s">
        <v>51</v>
      </c>
      <c r="C42" s="11" t="s">
        <v>10</v>
      </c>
      <c r="D42" s="18">
        <v>29</v>
      </c>
      <c r="E42" s="12">
        <v>78703</v>
      </c>
      <c r="F42" s="12">
        <v>2282387</v>
      </c>
      <c r="G42" s="46" t="s">
        <v>148</v>
      </c>
      <c r="H42" s="50"/>
      <c r="I42" s="50"/>
      <c r="J42" s="50"/>
      <c r="K42" s="50"/>
      <c r="L42" s="50"/>
      <c r="M42" s="12">
        <v>2282387</v>
      </c>
      <c r="N42" s="50"/>
      <c r="O42" s="50"/>
      <c r="P42" s="50"/>
      <c r="Q42" s="50"/>
      <c r="R42" s="50"/>
      <c r="S42" s="50"/>
      <c r="T42" s="50"/>
      <c r="U42" s="50"/>
      <c r="V42" s="50"/>
    </row>
    <row r="43" spans="1:22" ht="63.75" x14ac:dyDescent="0.2">
      <c r="A43" s="47">
        <v>40</v>
      </c>
      <c r="B43" s="20" t="s">
        <v>52</v>
      </c>
      <c r="C43" s="11" t="s">
        <v>10</v>
      </c>
      <c r="D43" s="18">
        <v>14</v>
      </c>
      <c r="E43" s="12">
        <v>55424</v>
      </c>
      <c r="F43" s="12">
        <v>775936</v>
      </c>
      <c r="G43" s="46" t="s">
        <v>148</v>
      </c>
      <c r="H43" s="50"/>
      <c r="I43" s="50"/>
      <c r="J43" s="50"/>
      <c r="K43" s="50"/>
      <c r="L43" s="50"/>
      <c r="M43" s="12">
        <v>775936</v>
      </c>
      <c r="N43" s="50"/>
      <c r="O43" s="50"/>
      <c r="P43" s="50"/>
      <c r="Q43" s="50"/>
      <c r="R43" s="50"/>
      <c r="S43" s="50"/>
      <c r="T43" s="50"/>
      <c r="U43" s="50"/>
      <c r="V43" s="50"/>
    </row>
    <row r="44" spans="1:22" ht="89.25" x14ac:dyDescent="0.2">
      <c r="A44" s="47">
        <v>41</v>
      </c>
      <c r="B44" s="20" t="s">
        <v>53</v>
      </c>
      <c r="C44" s="11" t="s">
        <v>10</v>
      </c>
      <c r="D44" s="18">
        <v>9</v>
      </c>
      <c r="E44" s="12">
        <v>58628</v>
      </c>
      <c r="F44" s="12">
        <v>527652</v>
      </c>
      <c r="G44" s="46" t="s">
        <v>148</v>
      </c>
      <c r="H44" s="50"/>
      <c r="I44" s="50"/>
      <c r="J44" s="50"/>
      <c r="K44" s="50"/>
      <c r="L44" s="50"/>
      <c r="M44" s="12">
        <v>527652</v>
      </c>
      <c r="N44" s="50"/>
      <c r="O44" s="50"/>
      <c r="P44" s="50"/>
      <c r="Q44" s="50"/>
      <c r="R44" s="50"/>
      <c r="S44" s="50"/>
      <c r="T44" s="50"/>
      <c r="U44" s="50"/>
      <c r="V44" s="50"/>
    </row>
    <row r="45" spans="1:22" ht="63.75" x14ac:dyDescent="0.2">
      <c r="A45" s="47">
        <v>42</v>
      </c>
      <c r="B45" s="20" t="s">
        <v>54</v>
      </c>
      <c r="C45" s="11" t="s">
        <v>10</v>
      </c>
      <c r="D45" s="18">
        <v>4</v>
      </c>
      <c r="E45" s="12">
        <v>213087</v>
      </c>
      <c r="F45" s="12">
        <v>852348</v>
      </c>
      <c r="G45" s="46" t="s">
        <v>148</v>
      </c>
      <c r="H45" s="50"/>
      <c r="I45" s="50"/>
      <c r="J45" s="50"/>
      <c r="K45" s="50"/>
      <c r="L45" s="50"/>
      <c r="M45" s="12">
        <v>852348</v>
      </c>
      <c r="N45" s="50"/>
      <c r="O45" s="50"/>
      <c r="P45" s="50"/>
      <c r="Q45" s="50"/>
      <c r="R45" s="50"/>
      <c r="S45" s="50"/>
      <c r="T45" s="50"/>
      <c r="U45" s="50"/>
      <c r="V45" s="50"/>
    </row>
    <row r="46" spans="1:22" ht="76.5" x14ac:dyDescent="0.2">
      <c r="A46" s="47">
        <v>43</v>
      </c>
      <c r="B46" s="20" t="s">
        <v>55</v>
      </c>
      <c r="C46" s="11" t="s">
        <v>10</v>
      </c>
      <c r="D46" s="18">
        <v>18</v>
      </c>
      <c r="E46" s="12">
        <v>88682</v>
      </c>
      <c r="F46" s="12">
        <v>1596276</v>
      </c>
      <c r="G46" s="46" t="s">
        <v>148</v>
      </c>
      <c r="H46" s="50"/>
      <c r="I46" s="50"/>
      <c r="J46" s="50"/>
      <c r="K46" s="50"/>
      <c r="L46" s="50"/>
      <c r="M46" s="12">
        <v>1596276</v>
      </c>
      <c r="N46" s="50"/>
      <c r="O46" s="50"/>
      <c r="P46" s="50"/>
      <c r="Q46" s="50"/>
      <c r="R46" s="50"/>
      <c r="S46" s="50"/>
      <c r="T46" s="50"/>
      <c r="U46" s="50"/>
      <c r="V46" s="50"/>
    </row>
    <row r="47" spans="1:22" ht="63.75" x14ac:dyDescent="0.2">
      <c r="A47" s="47">
        <v>44</v>
      </c>
      <c r="B47" s="20" t="s">
        <v>56</v>
      </c>
      <c r="C47" s="11" t="s">
        <v>10</v>
      </c>
      <c r="D47" s="18">
        <v>40</v>
      </c>
      <c r="E47" s="12">
        <v>36979</v>
      </c>
      <c r="F47" s="12">
        <v>1479160</v>
      </c>
      <c r="G47" s="46" t="s">
        <v>148</v>
      </c>
      <c r="H47" s="50"/>
      <c r="I47" s="50"/>
      <c r="J47" s="50"/>
      <c r="K47" s="50"/>
      <c r="L47" s="50"/>
      <c r="M47" s="12">
        <v>1479160</v>
      </c>
      <c r="N47" s="50"/>
      <c r="O47" s="50"/>
      <c r="P47" s="50"/>
      <c r="Q47" s="50"/>
      <c r="R47" s="50"/>
      <c r="S47" s="50"/>
      <c r="T47" s="50"/>
      <c r="U47" s="50"/>
      <c r="V47" s="50"/>
    </row>
    <row r="48" spans="1:22" ht="51" x14ac:dyDescent="0.2">
      <c r="A48" s="47">
        <v>45</v>
      </c>
      <c r="B48" s="24" t="s">
        <v>57</v>
      </c>
      <c r="C48" s="24" t="s">
        <v>7</v>
      </c>
      <c r="D48" s="25">
        <v>34</v>
      </c>
      <c r="E48" s="12">
        <v>3150</v>
      </c>
      <c r="F48" s="12">
        <v>107100</v>
      </c>
      <c r="G48" s="46" t="s">
        <v>148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ht="51" x14ac:dyDescent="0.2">
      <c r="A49" s="47">
        <v>46</v>
      </c>
      <c r="B49" s="24" t="s">
        <v>58</v>
      </c>
      <c r="C49" s="24" t="s">
        <v>10</v>
      </c>
      <c r="D49" s="25">
        <v>1</v>
      </c>
      <c r="E49" s="12">
        <v>55640</v>
      </c>
      <c r="F49" s="12">
        <v>55640</v>
      </c>
      <c r="G49" s="46" t="s">
        <v>148</v>
      </c>
      <c r="H49" s="50"/>
      <c r="I49" s="50"/>
      <c r="J49" s="50"/>
      <c r="K49" s="50"/>
      <c r="L49" s="50"/>
      <c r="M49" s="12">
        <v>55640</v>
      </c>
      <c r="N49" s="50"/>
      <c r="O49" s="50"/>
      <c r="P49" s="50"/>
      <c r="Q49" s="50"/>
      <c r="R49" s="50"/>
      <c r="S49" s="50"/>
      <c r="T49" s="50"/>
      <c r="U49" s="50"/>
      <c r="V49" s="50"/>
    </row>
    <row r="50" spans="1:22" ht="51" x14ac:dyDescent="0.2">
      <c r="A50" s="47">
        <v>47</v>
      </c>
      <c r="B50" s="24" t="s">
        <v>59</v>
      </c>
      <c r="C50" s="24" t="s">
        <v>10</v>
      </c>
      <c r="D50" s="25">
        <v>1</v>
      </c>
      <c r="E50" s="12">
        <v>43837</v>
      </c>
      <c r="F50" s="12">
        <v>43837</v>
      </c>
      <c r="G50" s="46" t="s">
        <v>148</v>
      </c>
      <c r="H50" s="50"/>
      <c r="I50" s="50"/>
      <c r="J50" s="50"/>
      <c r="K50" s="50"/>
      <c r="L50" s="50"/>
      <c r="M50" s="12">
        <v>43837</v>
      </c>
      <c r="N50" s="50"/>
      <c r="O50" s="50"/>
      <c r="P50" s="50"/>
      <c r="Q50" s="50"/>
      <c r="R50" s="50"/>
      <c r="S50" s="50"/>
      <c r="T50" s="50"/>
      <c r="U50" s="50"/>
      <c r="V50" s="50"/>
    </row>
    <row r="51" spans="1:22" ht="51" x14ac:dyDescent="0.2">
      <c r="A51" s="47">
        <v>48</v>
      </c>
      <c r="B51" s="24" t="s">
        <v>60</v>
      </c>
      <c r="C51" s="24" t="s">
        <v>10</v>
      </c>
      <c r="D51" s="25">
        <v>1</v>
      </c>
      <c r="E51" s="12">
        <v>26301</v>
      </c>
      <c r="F51" s="12">
        <v>26301</v>
      </c>
      <c r="G51" s="46" t="s">
        <v>148</v>
      </c>
      <c r="H51" s="50"/>
      <c r="I51" s="50"/>
      <c r="J51" s="50"/>
      <c r="K51" s="50"/>
      <c r="L51" s="50"/>
      <c r="M51" s="12">
        <v>26301</v>
      </c>
      <c r="N51" s="50"/>
      <c r="O51" s="50"/>
      <c r="P51" s="50"/>
      <c r="Q51" s="50"/>
      <c r="R51" s="50"/>
      <c r="S51" s="50"/>
      <c r="T51" s="50"/>
      <c r="U51" s="50"/>
      <c r="V51" s="50"/>
    </row>
    <row r="52" spans="1:22" ht="38.25" x14ac:dyDescent="0.2">
      <c r="A52" s="47">
        <v>49</v>
      </c>
      <c r="B52" s="24" t="s">
        <v>61</v>
      </c>
      <c r="C52" s="24" t="s">
        <v>10</v>
      </c>
      <c r="D52" s="25">
        <v>1</v>
      </c>
      <c r="E52" s="12">
        <v>301870</v>
      </c>
      <c r="F52" s="12">
        <v>301870</v>
      </c>
      <c r="G52" s="46" t="s">
        <v>148</v>
      </c>
      <c r="H52" s="50"/>
      <c r="I52" s="50"/>
      <c r="J52" s="50"/>
      <c r="K52" s="50"/>
      <c r="L52" s="50"/>
      <c r="M52" s="12">
        <v>301870</v>
      </c>
      <c r="N52" s="50"/>
      <c r="O52" s="50"/>
      <c r="P52" s="50"/>
      <c r="Q52" s="50"/>
      <c r="R52" s="50"/>
      <c r="S52" s="50"/>
      <c r="T52" s="50"/>
      <c r="U52" s="50"/>
      <c r="V52" s="50"/>
    </row>
    <row r="53" spans="1:22" ht="114.75" x14ac:dyDescent="0.2">
      <c r="A53" s="47">
        <v>50</v>
      </c>
      <c r="B53" s="24" t="s">
        <v>62</v>
      </c>
      <c r="C53" s="24" t="s">
        <v>10</v>
      </c>
      <c r="D53" s="25">
        <v>37</v>
      </c>
      <c r="E53" s="12">
        <v>71061</v>
      </c>
      <c r="F53" s="12">
        <v>2629257</v>
      </c>
      <c r="G53" s="46" t="s">
        <v>148</v>
      </c>
      <c r="H53" s="50"/>
      <c r="I53" s="50"/>
      <c r="J53" s="50"/>
      <c r="K53" s="50"/>
      <c r="L53" s="50"/>
      <c r="M53" s="12">
        <v>2629257</v>
      </c>
      <c r="N53" s="50"/>
      <c r="O53" s="50"/>
      <c r="P53" s="50"/>
      <c r="Q53" s="50"/>
      <c r="R53" s="50"/>
      <c r="S53" s="50"/>
      <c r="T53" s="50"/>
      <c r="U53" s="50"/>
      <c r="V53" s="50"/>
    </row>
    <row r="54" spans="1:22" ht="114.75" x14ac:dyDescent="0.2">
      <c r="A54" s="47">
        <v>51</v>
      </c>
      <c r="B54" s="24" t="s">
        <v>63</v>
      </c>
      <c r="C54" s="24" t="s">
        <v>10</v>
      </c>
      <c r="D54" s="25">
        <v>1</v>
      </c>
      <c r="E54" s="12">
        <v>78167</v>
      </c>
      <c r="F54" s="12">
        <v>78167</v>
      </c>
      <c r="G54" s="46" t="s">
        <v>148</v>
      </c>
      <c r="H54" s="50"/>
      <c r="I54" s="50"/>
      <c r="J54" s="50"/>
      <c r="K54" s="50"/>
      <c r="L54" s="50"/>
      <c r="M54" s="12">
        <v>78167</v>
      </c>
      <c r="N54" s="50"/>
      <c r="O54" s="50"/>
      <c r="P54" s="50"/>
      <c r="Q54" s="50"/>
      <c r="R54" s="50"/>
      <c r="S54" s="50"/>
      <c r="T54" s="50"/>
      <c r="U54" s="50"/>
      <c r="V54" s="50"/>
    </row>
    <row r="55" spans="1:22" ht="114.75" x14ac:dyDescent="0.2">
      <c r="A55" s="47">
        <v>52</v>
      </c>
      <c r="B55" s="24" t="s">
        <v>64</v>
      </c>
      <c r="C55" s="24" t="s">
        <v>10</v>
      </c>
      <c r="D55" s="25">
        <v>10</v>
      </c>
      <c r="E55" s="12">
        <v>77552</v>
      </c>
      <c r="F55" s="12">
        <v>775520</v>
      </c>
      <c r="G55" s="46" t="s">
        <v>148</v>
      </c>
      <c r="H55" s="50"/>
      <c r="I55" s="50"/>
      <c r="J55" s="50"/>
      <c r="K55" s="50"/>
      <c r="L55" s="50"/>
      <c r="M55" s="12">
        <v>775520</v>
      </c>
      <c r="N55" s="50"/>
      <c r="O55" s="50"/>
      <c r="P55" s="50"/>
      <c r="Q55" s="50"/>
      <c r="R55" s="50"/>
      <c r="S55" s="50"/>
      <c r="T55" s="50"/>
      <c r="U55" s="50"/>
      <c r="V55" s="50"/>
    </row>
    <row r="56" spans="1:22" ht="76.5" x14ac:dyDescent="0.2">
      <c r="A56" s="47">
        <v>53</v>
      </c>
      <c r="B56" s="24" t="s">
        <v>65</v>
      </c>
      <c r="C56" s="24" t="s">
        <v>22</v>
      </c>
      <c r="D56" s="25">
        <v>1</v>
      </c>
      <c r="E56" s="12">
        <v>180556</v>
      </c>
      <c r="F56" s="12">
        <v>180556</v>
      </c>
      <c r="G56" s="46" t="s">
        <v>148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</row>
    <row r="57" spans="1:22" ht="76.5" x14ac:dyDescent="0.2">
      <c r="A57" s="47">
        <v>54</v>
      </c>
      <c r="B57" s="24" t="s">
        <v>66</v>
      </c>
      <c r="C57" s="24" t="s">
        <v>22</v>
      </c>
      <c r="D57" s="25">
        <v>2</v>
      </c>
      <c r="E57" s="12">
        <v>50263</v>
      </c>
      <c r="F57" s="12">
        <v>100526</v>
      </c>
      <c r="G57" s="46" t="s">
        <v>148</v>
      </c>
      <c r="H57" s="50"/>
      <c r="I57" s="50"/>
      <c r="J57" s="50"/>
      <c r="K57" s="50"/>
      <c r="L57" s="50"/>
      <c r="M57" s="12">
        <v>100526</v>
      </c>
      <c r="N57" s="50"/>
      <c r="O57" s="50"/>
      <c r="P57" s="50"/>
      <c r="Q57" s="50"/>
      <c r="R57" s="50"/>
      <c r="S57" s="50"/>
      <c r="T57" s="50"/>
      <c r="U57" s="50"/>
      <c r="V57" s="50"/>
    </row>
    <row r="58" spans="1:22" ht="76.5" x14ac:dyDescent="0.2">
      <c r="A58" s="47">
        <v>55</v>
      </c>
      <c r="B58" s="24" t="s">
        <v>67</v>
      </c>
      <c r="C58" s="24" t="s">
        <v>22</v>
      </c>
      <c r="D58" s="25">
        <v>2</v>
      </c>
      <c r="E58" s="12">
        <v>71061</v>
      </c>
      <c r="F58" s="12">
        <v>142122</v>
      </c>
      <c r="G58" s="46" t="s">
        <v>148</v>
      </c>
      <c r="H58" s="50"/>
      <c r="I58" s="50"/>
      <c r="J58" s="50"/>
      <c r="K58" s="50"/>
      <c r="L58" s="50"/>
      <c r="M58" s="12">
        <v>142122</v>
      </c>
      <c r="N58" s="50"/>
      <c r="O58" s="50"/>
      <c r="P58" s="50"/>
      <c r="Q58" s="50"/>
      <c r="R58" s="50"/>
      <c r="S58" s="50"/>
      <c r="T58" s="50"/>
      <c r="U58" s="50"/>
      <c r="V58" s="50"/>
    </row>
    <row r="59" spans="1:22" ht="89.25" x14ac:dyDescent="0.2">
      <c r="A59" s="47">
        <v>56</v>
      </c>
      <c r="B59" s="24" t="s">
        <v>68</v>
      </c>
      <c r="C59" s="24" t="s">
        <v>10</v>
      </c>
      <c r="D59" s="25">
        <v>1</v>
      </c>
      <c r="E59" s="12">
        <v>10993</v>
      </c>
      <c r="F59" s="12">
        <v>10993</v>
      </c>
      <c r="G59" s="46" t="s">
        <v>148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</row>
    <row r="60" spans="1:22" ht="140.25" x14ac:dyDescent="0.2">
      <c r="A60" s="47">
        <v>57</v>
      </c>
      <c r="B60" s="24" t="s">
        <v>69</v>
      </c>
      <c r="C60" s="24" t="s">
        <v>10</v>
      </c>
      <c r="D60" s="25">
        <v>7</v>
      </c>
      <c r="E60" s="12">
        <v>120456</v>
      </c>
      <c r="F60" s="12">
        <v>843192</v>
      </c>
      <c r="G60" s="46" t="s">
        <v>148</v>
      </c>
      <c r="H60" s="50"/>
      <c r="I60" s="50"/>
      <c r="J60" s="50"/>
      <c r="K60" s="50"/>
      <c r="L60" s="50"/>
      <c r="M60" s="12">
        <v>843192</v>
      </c>
      <c r="N60" s="50"/>
      <c r="O60" s="50"/>
      <c r="P60" s="50"/>
      <c r="Q60" s="50"/>
      <c r="R60" s="50"/>
      <c r="S60" s="50"/>
      <c r="T60" s="50"/>
      <c r="U60" s="50"/>
      <c r="V60" s="50"/>
    </row>
    <row r="61" spans="1:22" ht="51" x14ac:dyDescent="0.2">
      <c r="A61" s="47">
        <v>58</v>
      </c>
      <c r="B61" s="24" t="s">
        <v>70</v>
      </c>
      <c r="C61" s="24" t="s">
        <v>10</v>
      </c>
      <c r="D61" s="25">
        <v>72</v>
      </c>
      <c r="E61" s="12">
        <v>5200</v>
      </c>
      <c r="F61" s="12">
        <v>374400</v>
      </c>
      <c r="G61" s="46" t="s">
        <v>148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</row>
    <row r="62" spans="1:22" ht="25.5" x14ac:dyDescent="0.2">
      <c r="A62" s="47">
        <v>59</v>
      </c>
      <c r="B62" s="24" t="s">
        <v>71</v>
      </c>
      <c r="C62" s="24" t="s">
        <v>10</v>
      </c>
      <c r="D62" s="25">
        <v>4</v>
      </c>
      <c r="E62" s="12">
        <v>85000</v>
      </c>
      <c r="F62" s="12">
        <v>340000</v>
      </c>
      <c r="G62" s="46" t="s">
        <v>148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</row>
    <row r="63" spans="1:22" ht="76.5" x14ac:dyDescent="0.2">
      <c r="A63" s="47">
        <v>60</v>
      </c>
      <c r="B63" s="26" t="s">
        <v>72</v>
      </c>
      <c r="C63" s="24" t="s">
        <v>10</v>
      </c>
      <c r="D63" s="25">
        <v>8</v>
      </c>
      <c r="E63" s="12">
        <v>48963</v>
      </c>
      <c r="F63" s="12">
        <v>391704</v>
      </c>
      <c r="G63" s="46" t="s">
        <v>148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</row>
    <row r="64" spans="1:22" ht="76.5" x14ac:dyDescent="0.2">
      <c r="A64" s="47">
        <v>61</v>
      </c>
      <c r="B64" s="27" t="s">
        <v>73</v>
      </c>
      <c r="C64" s="28" t="s">
        <v>41</v>
      </c>
      <c r="D64" s="10">
        <v>2</v>
      </c>
      <c r="E64" s="29">
        <v>2888</v>
      </c>
      <c r="F64" s="29">
        <v>5776</v>
      </c>
      <c r="G64" s="46" t="s">
        <v>148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</row>
    <row r="65" spans="1:22" ht="76.5" x14ac:dyDescent="0.2">
      <c r="A65" s="47">
        <v>62</v>
      </c>
      <c r="B65" s="27" t="s">
        <v>74</v>
      </c>
      <c r="C65" s="28" t="s">
        <v>41</v>
      </c>
      <c r="D65" s="10">
        <v>4</v>
      </c>
      <c r="E65" s="12">
        <v>9242</v>
      </c>
      <c r="F65" s="12">
        <v>36968</v>
      </c>
      <c r="G65" s="46" t="s">
        <v>148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</row>
    <row r="66" spans="1:22" ht="76.5" x14ac:dyDescent="0.2">
      <c r="A66" s="47">
        <v>63</v>
      </c>
      <c r="B66" s="24" t="s">
        <v>75</v>
      </c>
      <c r="C66" s="24" t="s">
        <v>10</v>
      </c>
      <c r="D66" s="25">
        <v>2</v>
      </c>
      <c r="E66" s="12">
        <v>24122</v>
      </c>
      <c r="F66" s="12">
        <v>48244</v>
      </c>
      <c r="G66" s="46" t="s">
        <v>148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3">
        <v>46162</v>
      </c>
    </row>
    <row r="67" spans="1:22" ht="102" x14ac:dyDescent="0.2">
      <c r="A67" s="47">
        <v>64</v>
      </c>
      <c r="B67" s="24" t="s">
        <v>76</v>
      </c>
      <c r="C67" s="24" t="s">
        <v>10</v>
      </c>
      <c r="D67" s="25">
        <v>2</v>
      </c>
      <c r="E67" s="12">
        <v>19256</v>
      </c>
      <c r="F67" s="12">
        <v>38512</v>
      </c>
      <c r="G67" s="46" t="s">
        <v>148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3">
        <v>36848</v>
      </c>
    </row>
    <row r="68" spans="1:22" ht="63.75" x14ac:dyDescent="0.2">
      <c r="A68" s="47">
        <v>65</v>
      </c>
      <c r="B68" s="24" t="s">
        <v>77</v>
      </c>
      <c r="C68" s="24" t="s">
        <v>10</v>
      </c>
      <c r="D68" s="25">
        <v>4</v>
      </c>
      <c r="E68" s="12">
        <v>12599</v>
      </c>
      <c r="F68" s="12">
        <v>50396</v>
      </c>
      <c r="G68" s="46" t="s">
        <v>148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</row>
    <row r="69" spans="1:22" ht="89.25" x14ac:dyDescent="0.2">
      <c r="A69" s="47">
        <v>66</v>
      </c>
      <c r="B69" s="24" t="s">
        <v>78</v>
      </c>
      <c r="C69" s="24" t="s">
        <v>10</v>
      </c>
      <c r="D69" s="25">
        <v>1</v>
      </c>
      <c r="E69" s="12">
        <v>19025</v>
      </c>
      <c r="F69" s="12">
        <v>19025</v>
      </c>
      <c r="G69" s="46" t="s">
        <v>148</v>
      </c>
      <c r="H69" s="50"/>
      <c r="I69" s="50"/>
      <c r="J69" s="50"/>
      <c r="K69" s="50"/>
      <c r="L69" s="53">
        <v>19025</v>
      </c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ht="76.5" x14ac:dyDescent="0.2">
      <c r="A70" s="47">
        <v>67</v>
      </c>
      <c r="B70" s="24" t="s">
        <v>79</v>
      </c>
      <c r="C70" s="24" t="s">
        <v>10</v>
      </c>
      <c r="D70" s="25">
        <v>1</v>
      </c>
      <c r="E70" s="12">
        <v>121564</v>
      </c>
      <c r="F70" s="12">
        <v>121564</v>
      </c>
      <c r="G70" s="46" t="s">
        <v>148</v>
      </c>
      <c r="H70" s="50"/>
      <c r="I70" s="50"/>
      <c r="J70" s="50"/>
      <c r="K70" s="50"/>
      <c r="L70" s="53">
        <v>121564</v>
      </c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ht="76.5" x14ac:dyDescent="0.2">
      <c r="A71" s="47">
        <v>68</v>
      </c>
      <c r="B71" s="13" t="s">
        <v>80</v>
      </c>
      <c r="C71" s="13" t="s">
        <v>7</v>
      </c>
      <c r="D71" s="11">
        <v>1</v>
      </c>
      <c r="E71" s="12">
        <v>59340</v>
      </c>
      <c r="F71" s="12">
        <v>59340</v>
      </c>
      <c r="G71" s="46" t="s">
        <v>148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ht="76.5" x14ac:dyDescent="0.2">
      <c r="A72" s="47">
        <v>69</v>
      </c>
      <c r="B72" s="13" t="s">
        <v>81</v>
      </c>
      <c r="C72" s="13" t="s">
        <v>82</v>
      </c>
      <c r="D72" s="11">
        <v>1</v>
      </c>
      <c r="E72" s="12">
        <v>43553</v>
      </c>
      <c r="F72" s="12">
        <v>43553</v>
      </c>
      <c r="G72" s="46" t="s">
        <v>148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ht="76.5" x14ac:dyDescent="0.2">
      <c r="A73" s="47">
        <v>70</v>
      </c>
      <c r="B73" s="13" t="s">
        <v>83</v>
      </c>
      <c r="C73" s="13" t="s">
        <v>82</v>
      </c>
      <c r="D73" s="11">
        <v>1</v>
      </c>
      <c r="E73" s="12">
        <v>20621</v>
      </c>
      <c r="F73" s="12">
        <v>20621</v>
      </c>
      <c r="G73" s="46" t="s">
        <v>148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 ht="25.5" x14ac:dyDescent="0.2">
      <c r="A74" s="47">
        <v>71</v>
      </c>
      <c r="B74" s="24" t="s">
        <v>84</v>
      </c>
      <c r="C74" s="24" t="s">
        <v>10</v>
      </c>
      <c r="D74" s="25">
        <v>2</v>
      </c>
      <c r="E74" s="12">
        <v>29344</v>
      </c>
      <c r="F74" s="12">
        <v>58688</v>
      </c>
      <c r="G74" s="46" t="s">
        <v>148</v>
      </c>
      <c r="H74" s="50"/>
      <c r="I74" s="50"/>
      <c r="J74" s="50"/>
      <c r="K74" s="50"/>
      <c r="L74" s="53">
        <v>58688</v>
      </c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2" ht="63.75" x14ac:dyDescent="0.2">
      <c r="A75" s="47">
        <v>72</v>
      </c>
      <c r="B75" s="24" t="s">
        <v>85</v>
      </c>
      <c r="C75" s="24" t="s">
        <v>10</v>
      </c>
      <c r="D75" s="25">
        <v>15</v>
      </c>
      <c r="E75" s="12">
        <v>12000</v>
      </c>
      <c r="F75" s="12">
        <v>180000</v>
      </c>
      <c r="G75" s="46" t="s">
        <v>148</v>
      </c>
      <c r="H75" s="50"/>
      <c r="I75" s="50"/>
      <c r="J75" s="50"/>
      <c r="K75" s="50"/>
      <c r="L75" s="53">
        <v>180000</v>
      </c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ht="89.25" x14ac:dyDescent="0.2">
      <c r="A76" s="47">
        <v>73</v>
      </c>
      <c r="B76" s="24" t="s">
        <v>86</v>
      </c>
      <c r="C76" s="24" t="s">
        <v>7</v>
      </c>
      <c r="D76" s="25">
        <v>5</v>
      </c>
      <c r="E76" s="12">
        <v>101712</v>
      </c>
      <c r="F76" s="12">
        <v>508560</v>
      </c>
      <c r="G76" s="46" t="s">
        <v>148</v>
      </c>
      <c r="H76" s="50"/>
      <c r="I76" s="50"/>
      <c r="J76" s="50"/>
      <c r="K76" s="50"/>
      <c r="L76" s="12"/>
      <c r="M76" s="12">
        <v>508560</v>
      </c>
      <c r="N76" s="50"/>
      <c r="O76" s="50"/>
      <c r="P76" s="50"/>
      <c r="Q76" s="50"/>
      <c r="R76" s="50"/>
      <c r="S76" s="50"/>
      <c r="T76" s="50"/>
      <c r="U76" s="50"/>
      <c r="V76" s="50"/>
    </row>
    <row r="77" spans="1:22" ht="76.5" x14ac:dyDescent="0.2">
      <c r="A77" s="47">
        <v>74</v>
      </c>
      <c r="B77" s="24" t="s">
        <v>87</v>
      </c>
      <c r="C77" s="24" t="s">
        <v>7</v>
      </c>
      <c r="D77" s="25">
        <v>12</v>
      </c>
      <c r="E77" s="12">
        <v>79600</v>
      </c>
      <c r="F77" s="12">
        <v>955200</v>
      </c>
      <c r="G77" s="46" t="s">
        <v>148</v>
      </c>
      <c r="H77" s="50"/>
      <c r="I77" s="50"/>
      <c r="J77" s="50"/>
      <c r="K77" s="50"/>
      <c r="L77" s="50"/>
      <c r="M77" s="12">
        <v>955200</v>
      </c>
      <c r="N77" s="50"/>
      <c r="O77" s="50"/>
      <c r="P77" s="50"/>
      <c r="Q77" s="50"/>
      <c r="R77" s="50"/>
      <c r="S77" s="50"/>
      <c r="T77" s="50"/>
      <c r="U77" s="50"/>
      <c r="V77" s="50"/>
    </row>
    <row r="78" spans="1:22" ht="76.5" x14ac:dyDescent="0.2">
      <c r="A78" s="47">
        <v>75</v>
      </c>
      <c r="B78" s="24" t="s">
        <v>88</v>
      </c>
      <c r="C78" s="24" t="s">
        <v>7</v>
      </c>
      <c r="D78" s="25">
        <v>14</v>
      </c>
      <c r="E78" s="12">
        <v>116480</v>
      </c>
      <c r="F78" s="12">
        <v>1630720</v>
      </c>
      <c r="G78" s="46" t="s">
        <v>148</v>
      </c>
      <c r="H78" s="50"/>
      <c r="I78" s="50"/>
      <c r="J78" s="50"/>
      <c r="K78" s="50"/>
      <c r="L78" s="50"/>
      <c r="M78" s="12">
        <v>1630720</v>
      </c>
      <c r="N78" s="50"/>
      <c r="O78" s="50"/>
      <c r="P78" s="50"/>
      <c r="Q78" s="50"/>
      <c r="R78" s="50"/>
      <c r="S78" s="50"/>
      <c r="T78" s="50"/>
      <c r="U78" s="50"/>
      <c r="V78" s="50"/>
    </row>
    <row r="79" spans="1:22" ht="89.25" x14ac:dyDescent="0.2">
      <c r="A79" s="47">
        <v>76</v>
      </c>
      <c r="B79" s="24" t="s">
        <v>89</v>
      </c>
      <c r="C79" s="24" t="s">
        <v>7</v>
      </c>
      <c r="D79" s="25">
        <v>8</v>
      </c>
      <c r="E79" s="12">
        <v>255060</v>
      </c>
      <c r="F79" s="12">
        <v>2040480</v>
      </c>
      <c r="G79" s="46" t="s">
        <v>148</v>
      </c>
      <c r="H79" s="50"/>
      <c r="I79" s="50"/>
      <c r="J79" s="50"/>
      <c r="K79" s="50"/>
      <c r="L79" s="50"/>
      <c r="M79" s="12">
        <v>2040480</v>
      </c>
      <c r="N79" s="50"/>
      <c r="O79" s="50"/>
      <c r="P79" s="50"/>
      <c r="Q79" s="50"/>
      <c r="R79" s="50"/>
      <c r="S79" s="50"/>
      <c r="T79" s="50"/>
      <c r="U79" s="50"/>
      <c r="V79" s="50"/>
    </row>
    <row r="80" spans="1:22" ht="89.25" x14ac:dyDescent="0.2">
      <c r="A80" s="47">
        <v>77</v>
      </c>
      <c r="B80" s="24" t="s">
        <v>90</v>
      </c>
      <c r="C80" s="24" t="s">
        <v>7</v>
      </c>
      <c r="D80" s="25">
        <v>2</v>
      </c>
      <c r="E80" s="12">
        <v>180700</v>
      </c>
      <c r="F80" s="12">
        <v>361400</v>
      </c>
      <c r="G80" s="46" t="s">
        <v>148</v>
      </c>
      <c r="H80" s="50"/>
      <c r="I80" s="50"/>
      <c r="J80" s="50"/>
      <c r="K80" s="50"/>
      <c r="L80" s="50"/>
      <c r="M80" s="12">
        <v>361400</v>
      </c>
      <c r="N80" s="50"/>
      <c r="O80" s="50"/>
      <c r="P80" s="50"/>
      <c r="Q80" s="50"/>
      <c r="R80" s="50"/>
      <c r="S80" s="50"/>
      <c r="T80" s="50"/>
      <c r="U80" s="50"/>
      <c r="V80" s="50"/>
    </row>
    <row r="81" spans="1:22" ht="76.5" x14ac:dyDescent="0.2">
      <c r="A81" s="47">
        <v>78</v>
      </c>
      <c r="B81" s="24" t="s">
        <v>91</v>
      </c>
      <c r="C81" s="24" t="s">
        <v>7</v>
      </c>
      <c r="D81" s="25">
        <v>2200</v>
      </c>
      <c r="E81" s="12">
        <v>700</v>
      </c>
      <c r="F81" s="12">
        <v>1540000</v>
      </c>
      <c r="G81" s="46" t="s">
        <v>148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12">
        <v>1540000</v>
      </c>
      <c r="U81" s="50"/>
      <c r="V81" s="50"/>
    </row>
    <row r="82" spans="1:22" ht="153" x14ac:dyDescent="0.2">
      <c r="A82" s="47">
        <v>79</v>
      </c>
      <c r="B82" s="24" t="s">
        <v>92</v>
      </c>
      <c r="C82" s="24" t="s">
        <v>7</v>
      </c>
      <c r="D82" s="25">
        <v>1800</v>
      </c>
      <c r="E82" s="12">
        <v>112.5</v>
      </c>
      <c r="F82" s="12">
        <v>202500</v>
      </c>
      <c r="G82" s="46" t="s">
        <v>148</v>
      </c>
      <c r="H82" s="12">
        <v>202500</v>
      </c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 spans="1:22" ht="178.5" x14ac:dyDescent="0.2">
      <c r="A83" s="47">
        <v>80</v>
      </c>
      <c r="B83" s="24" t="s">
        <v>93</v>
      </c>
      <c r="C83" s="24" t="s">
        <v>7</v>
      </c>
      <c r="D83" s="25">
        <v>45600</v>
      </c>
      <c r="E83" s="12">
        <v>91.7</v>
      </c>
      <c r="F83" s="12">
        <v>4181520</v>
      </c>
      <c r="G83" s="46" t="s">
        <v>148</v>
      </c>
      <c r="H83" s="12">
        <v>4181520</v>
      </c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1:22" ht="140.25" x14ac:dyDescent="0.2">
      <c r="A84" s="47">
        <v>81</v>
      </c>
      <c r="B84" s="24" t="s">
        <v>94</v>
      </c>
      <c r="C84" s="24" t="s">
        <v>7</v>
      </c>
      <c r="D84" s="25">
        <v>1800</v>
      </c>
      <c r="E84" s="12">
        <v>58.5</v>
      </c>
      <c r="F84" s="12">
        <v>105300</v>
      </c>
      <c r="G84" s="46" t="s">
        <v>148</v>
      </c>
      <c r="H84" s="12">
        <v>105300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</row>
    <row r="85" spans="1:22" ht="102" x14ac:dyDescent="0.2">
      <c r="A85" s="47">
        <v>82</v>
      </c>
      <c r="B85" s="24" t="s">
        <v>95</v>
      </c>
      <c r="C85" s="24" t="s">
        <v>7</v>
      </c>
      <c r="D85" s="25">
        <v>47700</v>
      </c>
      <c r="E85" s="12">
        <v>60.53</v>
      </c>
      <c r="F85" s="12">
        <v>2887281</v>
      </c>
      <c r="G85" s="46" t="s">
        <v>148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</row>
    <row r="86" spans="1:22" ht="89.25" x14ac:dyDescent="0.2">
      <c r="A86" s="47">
        <v>83</v>
      </c>
      <c r="B86" s="24" t="s">
        <v>96</v>
      </c>
      <c r="C86" s="24" t="s">
        <v>7</v>
      </c>
      <c r="D86" s="25">
        <v>44600</v>
      </c>
      <c r="E86" s="12">
        <v>60</v>
      </c>
      <c r="F86" s="12">
        <v>2676000</v>
      </c>
      <c r="G86" s="46" t="s">
        <v>148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</row>
    <row r="87" spans="1:22" ht="127.5" x14ac:dyDescent="0.2">
      <c r="A87" s="47">
        <v>84</v>
      </c>
      <c r="B87" s="24" t="s">
        <v>97</v>
      </c>
      <c r="C87" s="24" t="s">
        <v>7</v>
      </c>
      <c r="D87" s="25">
        <v>18700</v>
      </c>
      <c r="E87" s="12">
        <v>198</v>
      </c>
      <c r="F87" s="12">
        <v>3702600</v>
      </c>
      <c r="G87" s="46" t="s">
        <v>148</v>
      </c>
      <c r="H87" s="12">
        <v>3702600</v>
      </c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</row>
    <row r="88" spans="1:22" ht="38.25" x14ac:dyDescent="0.2">
      <c r="A88" s="47">
        <v>85</v>
      </c>
      <c r="B88" s="13" t="s">
        <v>98</v>
      </c>
      <c r="C88" s="13" t="s">
        <v>22</v>
      </c>
      <c r="D88" s="11">
        <v>2</v>
      </c>
      <c r="E88" s="12">
        <v>444401</v>
      </c>
      <c r="F88" s="12">
        <v>888802</v>
      </c>
      <c r="G88" s="46" t="s">
        <v>148</v>
      </c>
      <c r="H88" s="50"/>
      <c r="I88" s="50"/>
      <c r="J88" s="50"/>
      <c r="K88" s="50"/>
      <c r="L88" s="50"/>
      <c r="M88" s="50"/>
      <c r="N88" s="50"/>
      <c r="O88" s="53">
        <v>700000</v>
      </c>
      <c r="P88" s="50"/>
      <c r="Q88" s="50"/>
      <c r="R88" s="50"/>
      <c r="S88" s="50"/>
      <c r="T88" s="50"/>
      <c r="U88" s="53">
        <v>888802</v>
      </c>
      <c r="V88" s="50"/>
    </row>
    <row r="89" spans="1:22" ht="51" x14ac:dyDescent="0.2">
      <c r="A89" s="47">
        <v>86</v>
      </c>
      <c r="B89" s="13" t="s">
        <v>99</v>
      </c>
      <c r="C89" s="13" t="s">
        <v>22</v>
      </c>
      <c r="D89" s="11">
        <v>1</v>
      </c>
      <c r="E89" s="12">
        <v>452195</v>
      </c>
      <c r="F89" s="12">
        <v>452195</v>
      </c>
      <c r="G89" s="46" t="s">
        <v>148</v>
      </c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12">
        <v>452195</v>
      </c>
      <c r="V89" s="50"/>
    </row>
    <row r="90" spans="1:22" ht="89.25" x14ac:dyDescent="0.2">
      <c r="A90" s="47">
        <v>87</v>
      </c>
      <c r="B90" s="13" t="s">
        <v>100</v>
      </c>
      <c r="C90" s="13" t="s">
        <v>22</v>
      </c>
      <c r="D90" s="11">
        <v>404</v>
      </c>
      <c r="E90" s="12">
        <v>5900</v>
      </c>
      <c r="F90" s="12">
        <v>2383600</v>
      </c>
      <c r="G90" s="46" t="s">
        <v>148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12">
        <v>2383600</v>
      </c>
      <c r="V90" s="50"/>
    </row>
    <row r="91" spans="1:22" ht="127.5" x14ac:dyDescent="0.2">
      <c r="A91" s="47">
        <v>88</v>
      </c>
      <c r="B91" s="13" t="s">
        <v>101</v>
      </c>
      <c r="C91" s="13" t="s">
        <v>22</v>
      </c>
      <c r="D91" s="11">
        <v>3</v>
      </c>
      <c r="E91" s="12">
        <v>194000</v>
      </c>
      <c r="F91" s="12">
        <v>582000</v>
      </c>
      <c r="G91" s="46" t="s">
        <v>148</v>
      </c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12">
        <v>582000</v>
      </c>
      <c r="V91" s="50"/>
    </row>
    <row r="92" spans="1:22" ht="38.25" x14ac:dyDescent="0.2">
      <c r="A92" s="47">
        <v>89</v>
      </c>
      <c r="B92" s="14" t="s">
        <v>102</v>
      </c>
      <c r="C92" s="21" t="s">
        <v>22</v>
      </c>
      <c r="D92" s="30">
        <v>5</v>
      </c>
      <c r="E92" s="19">
        <v>48000</v>
      </c>
      <c r="F92" s="12">
        <v>240000</v>
      </c>
      <c r="G92" s="46" t="s">
        <v>148</v>
      </c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12">
        <v>240000</v>
      </c>
      <c r="V92" s="50"/>
    </row>
    <row r="93" spans="1:22" ht="38.25" x14ac:dyDescent="0.2">
      <c r="A93" s="47">
        <v>90</v>
      </c>
      <c r="B93" s="14" t="s">
        <v>103</v>
      </c>
      <c r="C93" s="21" t="s">
        <v>22</v>
      </c>
      <c r="D93" s="30">
        <v>4</v>
      </c>
      <c r="E93" s="19">
        <v>48000</v>
      </c>
      <c r="F93" s="12">
        <v>192000</v>
      </c>
      <c r="G93" s="46" t="s">
        <v>148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12">
        <v>192000</v>
      </c>
      <c r="V93" s="50"/>
    </row>
    <row r="94" spans="1:22" ht="38.25" x14ac:dyDescent="0.2">
      <c r="A94" s="47">
        <v>91</v>
      </c>
      <c r="B94" s="13" t="s">
        <v>104</v>
      </c>
      <c r="C94" s="13" t="s">
        <v>10</v>
      </c>
      <c r="D94" s="11">
        <v>10</v>
      </c>
      <c r="E94" s="12">
        <v>45068</v>
      </c>
      <c r="F94" s="12">
        <v>450680</v>
      </c>
      <c r="G94" s="46" t="s">
        <v>148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12">
        <v>450680</v>
      </c>
      <c r="V94" s="50"/>
    </row>
    <row r="95" spans="1:22" ht="51" x14ac:dyDescent="0.2">
      <c r="A95" s="47">
        <v>92</v>
      </c>
      <c r="B95" s="14" t="s">
        <v>105</v>
      </c>
      <c r="C95" s="21" t="s">
        <v>14</v>
      </c>
      <c r="D95" s="31">
        <v>2</v>
      </c>
      <c r="E95" s="32">
        <v>340339</v>
      </c>
      <c r="F95" s="12">
        <v>680678</v>
      </c>
      <c r="G95" s="46" t="s">
        <v>148</v>
      </c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12">
        <v>680678</v>
      </c>
      <c r="V95" s="50"/>
    </row>
    <row r="96" spans="1:22" ht="51" x14ac:dyDescent="0.2">
      <c r="A96" s="47">
        <v>93</v>
      </c>
      <c r="B96" s="14" t="s">
        <v>106</v>
      </c>
      <c r="C96" s="21" t="s">
        <v>14</v>
      </c>
      <c r="D96" s="31">
        <v>2</v>
      </c>
      <c r="E96" s="32">
        <v>340339</v>
      </c>
      <c r="F96" s="12">
        <v>680678</v>
      </c>
      <c r="G96" s="46" t="s">
        <v>148</v>
      </c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12">
        <v>680678</v>
      </c>
      <c r="V96" s="50"/>
    </row>
    <row r="97" spans="1:22" ht="25.5" x14ac:dyDescent="0.2">
      <c r="A97" s="47">
        <v>94</v>
      </c>
      <c r="B97" s="13" t="s">
        <v>107</v>
      </c>
      <c r="C97" s="13" t="s">
        <v>10</v>
      </c>
      <c r="D97" s="11">
        <v>8</v>
      </c>
      <c r="E97" s="12">
        <v>122825</v>
      </c>
      <c r="F97" s="12">
        <v>982600</v>
      </c>
      <c r="G97" s="46" t="s">
        <v>148</v>
      </c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12">
        <v>982600</v>
      </c>
      <c r="V97" s="50"/>
    </row>
    <row r="98" spans="1:22" ht="51" x14ac:dyDescent="0.2">
      <c r="A98" s="47">
        <v>95</v>
      </c>
      <c r="B98" s="13" t="s">
        <v>108</v>
      </c>
      <c r="C98" s="13" t="s">
        <v>10</v>
      </c>
      <c r="D98" s="11">
        <v>1</v>
      </c>
      <c r="E98" s="12">
        <v>596482</v>
      </c>
      <c r="F98" s="12">
        <v>596482</v>
      </c>
      <c r="G98" s="46" t="s">
        <v>148</v>
      </c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12">
        <v>596482</v>
      </c>
      <c r="V98" s="50"/>
    </row>
    <row r="99" spans="1:22" ht="51" x14ac:dyDescent="0.2">
      <c r="A99" s="47">
        <v>96</v>
      </c>
      <c r="B99" s="13" t="s">
        <v>109</v>
      </c>
      <c r="C99" s="13" t="s">
        <v>10</v>
      </c>
      <c r="D99" s="11">
        <v>1</v>
      </c>
      <c r="E99" s="12">
        <v>272441</v>
      </c>
      <c r="F99" s="12">
        <v>272441</v>
      </c>
      <c r="G99" s="46" t="s">
        <v>148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12">
        <v>272441</v>
      </c>
      <c r="V99" s="50"/>
    </row>
    <row r="100" spans="1:22" ht="89.25" x14ac:dyDescent="0.2">
      <c r="A100" s="47">
        <v>97</v>
      </c>
      <c r="B100" s="13" t="s">
        <v>110</v>
      </c>
      <c r="C100" s="13" t="s">
        <v>14</v>
      </c>
      <c r="D100" s="11">
        <v>2</v>
      </c>
      <c r="E100" s="12">
        <v>603054</v>
      </c>
      <c r="F100" s="12">
        <v>1206108</v>
      </c>
      <c r="G100" s="46" t="s">
        <v>148</v>
      </c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</row>
    <row r="101" spans="1:22" ht="25.5" x14ac:dyDescent="0.2">
      <c r="A101" s="47">
        <v>98</v>
      </c>
      <c r="B101" s="14" t="s">
        <v>111</v>
      </c>
      <c r="C101" s="14" t="s">
        <v>14</v>
      </c>
      <c r="D101" s="21">
        <v>1</v>
      </c>
      <c r="E101" s="33">
        <v>871034</v>
      </c>
      <c r="F101" s="33">
        <v>871034</v>
      </c>
      <c r="G101" s="46" t="s">
        <v>148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33">
        <v>871034</v>
      </c>
      <c r="V101" s="50"/>
    </row>
    <row r="102" spans="1:22" ht="25.5" x14ac:dyDescent="0.2">
      <c r="A102" s="47">
        <v>99</v>
      </c>
      <c r="B102" s="14" t="s">
        <v>112</v>
      </c>
      <c r="C102" s="14" t="s">
        <v>10</v>
      </c>
      <c r="D102" s="21">
        <v>1</v>
      </c>
      <c r="E102" s="33">
        <v>578927</v>
      </c>
      <c r="F102" s="33">
        <v>578927</v>
      </c>
      <c r="G102" s="46" t="s">
        <v>148</v>
      </c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33">
        <v>578927</v>
      </c>
      <c r="V102" s="50"/>
    </row>
    <row r="103" spans="1:22" ht="25.5" x14ac:dyDescent="0.2">
      <c r="A103" s="47">
        <v>100</v>
      </c>
      <c r="B103" s="14" t="s">
        <v>113</v>
      </c>
      <c r="C103" s="14" t="s">
        <v>10</v>
      </c>
      <c r="D103" s="21">
        <v>1</v>
      </c>
      <c r="E103" s="33">
        <v>747892</v>
      </c>
      <c r="F103" s="33">
        <v>747892</v>
      </c>
      <c r="G103" s="46" t="s">
        <v>148</v>
      </c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33">
        <v>747892</v>
      </c>
      <c r="V103" s="50"/>
    </row>
    <row r="104" spans="1:22" ht="51" x14ac:dyDescent="0.2">
      <c r="A104" s="47">
        <v>101</v>
      </c>
      <c r="B104" s="14" t="s">
        <v>114</v>
      </c>
      <c r="C104" s="34" t="s">
        <v>10</v>
      </c>
      <c r="D104" s="31">
        <v>1</v>
      </c>
      <c r="E104" s="32">
        <v>437580</v>
      </c>
      <c r="F104" s="33">
        <v>437580</v>
      </c>
      <c r="G104" s="46" t="s">
        <v>148</v>
      </c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33">
        <v>437580</v>
      </c>
      <c r="V104" s="50"/>
    </row>
    <row r="105" spans="1:22" ht="63.75" x14ac:dyDescent="0.2">
      <c r="A105" s="47">
        <v>102</v>
      </c>
      <c r="B105" s="20" t="s">
        <v>115</v>
      </c>
      <c r="C105" s="34" t="s">
        <v>10</v>
      </c>
      <c r="D105" s="30">
        <v>11</v>
      </c>
      <c r="E105" s="32">
        <v>40095</v>
      </c>
      <c r="F105" s="12">
        <v>441045</v>
      </c>
      <c r="G105" s="46" t="s">
        <v>148</v>
      </c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12">
        <v>441045</v>
      </c>
      <c r="V105" s="50"/>
    </row>
    <row r="106" spans="1:22" ht="25.5" x14ac:dyDescent="0.2">
      <c r="A106" s="47">
        <v>103</v>
      </c>
      <c r="B106" s="13" t="s">
        <v>116</v>
      </c>
      <c r="C106" s="13" t="s">
        <v>22</v>
      </c>
      <c r="D106" s="11">
        <v>350</v>
      </c>
      <c r="E106" s="12">
        <v>40.61</v>
      </c>
      <c r="F106" s="12">
        <f t="shared" ref="F106:F121" si="1">D106*E106</f>
        <v>14213.5</v>
      </c>
      <c r="G106" s="46" t="s">
        <v>148</v>
      </c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</row>
    <row r="107" spans="1:22" ht="25.5" x14ac:dyDescent="0.2">
      <c r="A107" s="47">
        <v>104</v>
      </c>
      <c r="B107" s="13" t="s">
        <v>117</v>
      </c>
      <c r="C107" s="13" t="s">
        <v>22</v>
      </c>
      <c r="D107" s="11">
        <v>48</v>
      </c>
      <c r="E107" s="35">
        <v>24.19</v>
      </c>
      <c r="F107" s="12">
        <f t="shared" si="1"/>
        <v>1161.1200000000001</v>
      </c>
      <c r="G107" s="46" t="s">
        <v>148</v>
      </c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</row>
    <row r="108" spans="1:22" ht="76.5" x14ac:dyDescent="0.2">
      <c r="A108" s="47">
        <v>105</v>
      </c>
      <c r="B108" s="13" t="s">
        <v>118</v>
      </c>
      <c r="C108" s="13" t="s">
        <v>41</v>
      </c>
      <c r="D108" s="11">
        <v>187</v>
      </c>
      <c r="E108" s="12">
        <v>2641</v>
      </c>
      <c r="F108" s="12">
        <f t="shared" si="1"/>
        <v>493867</v>
      </c>
      <c r="G108" s="46" t="s">
        <v>148</v>
      </c>
      <c r="H108" s="50"/>
      <c r="I108" s="50"/>
      <c r="J108" s="50"/>
      <c r="K108" s="50"/>
      <c r="L108" s="50"/>
      <c r="M108" s="50"/>
      <c r="N108" s="50"/>
      <c r="O108" s="50"/>
      <c r="P108" s="53">
        <v>356048</v>
      </c>
      <c r="Q108" s="50"/>
      <c r="R108" s="50"/>
      <c r="S108" s="50"/>
      <c r="T108" s="50"/>
      <c r="U108" s="50"/>
      <c r="V108" s="50"/>
    </row>
    <row r="109" spans="1:22" ht="102" x14ac:dyDescent="0.2">
      <c r="A109" s="47">
        <v>106</v>
      </c>
      <c r="B109" s="13" t="s">
        <v>119</v>
      </c>
      <c r="C109" s="13" t="s">
        <v>120</v>
      </c>
      <c r="D109" s="11">
        <v>300</v>
      </c>
      <c r="E109" s="12">
        <v>43.63</v>
      </c>
      <c r="F109" s="12">
        <f t="shared" si="1"/>
        <v>13089</v>
      </c>
      <c r="G109" s="46" t="s">
        <v>148</v>
      </c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</row>
    <row r="110" spans="1:22" ht="165.75" x14ac:dyDescent="0.2">
      <c r="A110" s="47">
        <v>107</v>
      </c>
      <c r="B110" s="13" t="s">
        <v>121</v>
      </c>
      <c r="C110" s="13" t="s">
        <v>7</v>
      </c>
      <c r="D110" s="11">
        <v>200</v>
      </c>
      <c r="E110" s="12">
        <v>3098.2</v>
      </c>
      <c r="F110" s="12">
        <f t="shared" si="1"/>
        <v>619640</v>
      </c>
      <c r="G110" s="46" t="s">
        <v>148</v>
      </c>
      <c r="H110" s="53">
        <v>619640</v>
      </c>
      <c r="I110" s="50"/>
      <c r="J110" s="50"/>
      <c r="K110" s="12">
        <v>546000</v>
      </c>
      <c r="L110" s="50"/>
      <c r="M110" s="50"/>
      <c r="N110" s="50"/>
      <c r="O110" s="50"/>
      <c r="P110" s="50"/>
      <c r="Q110" s="50"/>
      <c r="R110" s="50"/>
      <c r="S110" s="54">
        <v>300000</v>
      </c>
      <c r="T110" s="50"/>
      <c r="U110" s="50"/>
      <c r="V110" s="50"/>
    </row>
    <row r="111" spans="1:22" ht="127.5" x14ac:dyDescent="0.2">
      <c r="A111" s="47">
        <v>108</v>
      </c>
      <c r="B111" s="13" t="s">
        <v>122</v>
      </c>
      <c r="C111" s="13" t="s">
        <v>10</v>
      </c>
      <c r="D111" s="11">
        <v>109400</v>
      </c>
      <c r="E111" s="12">
        <v>10.86</v>
      </c>
      <c r="F111" s="12">
        <f t="shared" si="1"/>
        <v>1188084</v>
      </c>
      <c r="G111" s="46" t="s">
        <v>148</v>
      </c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</row>
    <row r="112" spans="1:22" ht="39.75" customHeight="1" x14ac:dyDescent="0.2">
      <c r="A112" s="47">
        <v>109</v>
      </c>
      <c r="B112" s="13" t="s">
        <v>123</v>
      </c>
      <c r="C112" s="13" t="s">
        <v>7</v>
      </c>
      <c r="D112" s="11">
        <v>36500</v>
      </c>
      <c r="E112" s="12">
        <v>95.2</v>
      </c>
      <c r="F112" s="12">
        <f t="shared" si="1"/>
        <v>3474800</v>
      </c>
      <c r="G112" s="46" t="s">
        <v>148</v>
      </c>
      <c r="H112" s="50"/>
      <c r="I112" s="53">
        <v>3452900</v>
      </c>
      <c r="J112" s="50"/>
      <c r="K112" s="50"/>
      <c r="L112" s="50"/>
      <c r="M112" s="50"/>
      <c r="N112" s="50"/>
      <c r="O112" s="50"/>
      <c r="P112" s="50"/>
      <c r="Q112" s="54">
        <v>3358000</v>
      </c>
      <c r="R112" s="50"/>
      <c r="S112" s="50"/>
      <c r="T112" s="50"/>
      <c r="U112" s="50"/>
      <c r="V112" s="50"/>
    </row>
    <row r="113" spans="1:22" ht="36.75" customHeight="1" x14ac:dyDescent="0.2">
      <c r="A113" s="47">
        <v>110</v>
      </c>
      <c r="B113" s="13" t="s">
        <v>124</v>
      </c>
      <c r="C113" s="13" t="s">
        <v>7</v>
      </c>
      <c r="D113" s="11">
        <v>19200</v>
      </c>
      <c r="E113" s="12">
        <v>65.91</v>
      </c>
      <c r="F113" s="12">
        <f t="shared" si="1"/>
        <v>1265472</v>
      </c>
      <c r="G113" s="46" t="s">
        <v>148</v>
      </c>
      <c r="H113" s="50"/>
      <c r="I113" s="53">
        <v>1240320</v>
      </c>
      <c r="J113" s="50"/>
      <c r="K113" s="50"/>
      <c r="L113" s="50"/>
      <c r="M113" s="50"/>
      <c r="N113" s="50"/>
      <c r="O113" s="50"/>
      <c r="P113" s="50"/>
      <c r="Q113" s="54">
        <v>1171200</v>
      </c>
      <c r="R113" s="50"/>
      <c r="S113" s="50"/>
      <c r="T113" s="50"/>
      <c r="U113" s="50"/>
      <c r="V113" s="50"/>
    </row>
    <row r="114" spans="1:22" ht="63.75" x14ac:dyDescent="0.2">
      <c r="A114" s="47">
        <v>111</v>
      </c>
      <c r="B114" s="13" t="s">
        <v>125</v>
      </c>
      <c r="C114" s="13" t="s">
        <v>10</v>
      </c>
      <c r="D114" s="11">
        <v>5470</v>
      </c>
      <c r="E114" s="12">
        <v>95.2</v>
      </c>
      <c r="F114" s="12">
        <f t="shared" si="1"/>
        <v>520744</v>
      </c>
      <c r="G114" s="46" t="s">
        <v>148</v>
      </c>
      <c r="H114" s="50"/>
      <c r="I114" s="50"/>
      <c r="J114" s="50"/>
      <c r="K114" s="53">
        <v>469326</v>
      </c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</row>
    <row r="115" spans="1:22" ht="114.75" x14ac:dyDescent="0.2">
      <c r="A115" s="47">
        <v>112</v>
      </c>
      <c r="B115" s="14" t="s">
        <v>126</v>
      </c>
      <c r="C115" s="36" t="s">
        <v>7</v>
      </c>
      <c r="D115" s="30">
        <v>12</v>
      </c>
      <c r="E115" s="32">
        <v>212.8</v>
      </c>
      <c r="F115" s="12">
        <f t="shared" si="1"/>
        <v>2553.6000000000004</v>
      </c>
      <c r="G115" s="46" t="s">
        <v>148</v>
      </c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</row>
    <row r="116" spans="1:22" ht="89.25" x14ac:dyDescent="0.2">
      <c r="A116" s="47">
        <v>113</v>
      </c>
      <c r="B116" s="14" t="s">
        <v>127</v>
      </c>
      <c r="C116" s="36" t="s">
        <v>7</v>
      </c>
      <c r="D116" s="30">
        <v>5</v>
      </c>
      <c r="E116" s="19">
        <v>392</v>
      </c>
      <c r="F116" s="12">
        <f t="shared" si="1"/>
        <v>1960</v>
      </c>
      <c r="G116" s="46" t="s">
        <v>148</v>
      </c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</row>
    <row r="117" spans="1:22" ht="204" x14ac:dyDescent="0.2">
      <c r="A117" s="47">
        <v>114</v>
      </c>
      <c r="B117" s="14" t="s">
        <v>128</v>
      </c>
      <c r="C117" s="36" t="s">
        <v>7</v>
      </c>
      <c r="D117" s="30">
        <v>2</v>
      </c>
      <c r="E117" s="19">
        <v>20160</v>
      </c>
      <c r="F117" s="12">
        <f t="shared" si="1"/>
        <v>40320</v>
      </c>
      <c r="G117" s="46" t="s">
        <v>148</v>
      </c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</row>
    <row r="118" spans="1:22" ht="25.5" x14ac:dyDescent="0.2">
      <c r="A118" s="47">
        <v>115</v>
      </c>
      <c r="B118" s="13" t="s">
        <v>129</v>
      </c>
      <c r="C118" s="11" t="s">
        <v>7</v>
      </c>
      <c r="D118" s="11">
        <v>1</v>
      </c>
      <c r="E118" s="12">
        <v>8025</v>
      </c>
      <c r="F118" s="12">
        <f t="shared" si="1"/>
        <v>8025</v>
      </c>
      <c r="G118" s="46" t="s">
        <v>148</v>
      </c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3">
        <v>8000</v>
      </c>
      <c r="T118" s="50"/>
      <c r="U118" s="50"/>
      <c r="V118" s="50"/>
    </row>
    <row r="119" spans="1:22" ht="76.5" x14ac:dyDescent="0.2">
      <c r="A119" s="47">
        <v>116</v>
      </c>
      <c r="B119" s="13" t="s">
        <v>130</v>
      </c>
      <c r="C119" s="11" t="s">
        <v>10</v>
      </c>
      <c r="D119" s="11">
        <v>2</v>
      </c>
      <c r="E119" s="12">
        <v>23200</v>
      </c>
      <c r="F119" s="12">
        <f t="shared" si="1"/>
        <v>46400</v>
      </c>
      <c r="G119" s="46" t="s">
        <v>148</v>
      </c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</row>
    <row r="120" spans="1:22" ht="25.5" x14ac:dyDescent="0.2">
      <c r="A120" s="47">
        <v>117</v>
      </c>
      <c r="B120" s="13" t="s">
        <v>131</v>
      </c>
      <c r="C120" s="11" t="s">
        <v>7</v>
      </c>
      <c r="D120" s="11">
        <v>25</v>
      </c>
      <c r="E120" s="12">
        <v>2912</v>
      </c>
      <c r="F120" s="12">
        <f t="shared" si="1"/>
        <v>72800</v>
      </c>
      <c r="G120" s="46" t="s">
        <v>148</v>
      </c>
      <c r="H120" s="50"/>
      <c r="I120" s="50"/>
      <c r="J120" s="50"/>
      <c r="K120" s="53">
        <v>72000</v>
      </c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</row>
    <row r="121" spans="1:22" ht="63.75" x14ac:dyDescent="0.2">
      <c r="A121" s="47">
        <v>118</v>
      </c>
      <c r="B121" s="14" t="s">
        <v>132</v>
      </c>
      <c r="C121" s="36" t="s">
        <v>7</v>
      </c>
      <c r="D121" s="11">
        <v>5</v>
      </c>
      <c r="E121" s="19">
        <v>61824</v>
      </c>
      <c r="F121" s="12">
        <f t="shared" si="1"/>
        <v>309120</v>
      </c>
      <c r="G121" s="46" t="s">
        <v>148</v>
      </c>
      <c r="H121" s="50"/>
      <c r="I121" s="50"/>
      <c r="J121" s="50"/>
      <c r="K121" s="53">
        <v>158625</v>
      </c>
      <c r="L121" s="50"/>
      <c r="M121" s="50"/>
      <c r="N121" s="54">
        <v>142500</v>
      </c>
      <c r="O121" s="50"/>
      <c r="P121" s="50"/>
      <c r="Q121" s="50"/>
      <c r="R121" s="50"/>
      <c r="S121" s="50"/>
      <c r="T121" s="50"/>
      <c r="U121" s="50"/>
      <c r="V121" s="50"/>
    </row>
  </sheetData>
  <mergeCells count="1">
    <mergeCell ref="R1:V1"/>
  </mergeCells>
  <pageMargins left="0.19685039370078741" right="0.15748031496062992" top="0.31496062992125984" bottom="0.24" header="0.31496062992125984" footer="0.24"/>
  <pageSetup paperSize="9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workbookViewId="0">
      <selection activeCell="C5" sqref="C5:G122"/>
    </sheetView>
  </sheetViews>
  <sheetFormatPr defaultRowHeight="15" x14ac:dyDescent="0.25"/>
  <cols>
    <col min="1" max="1" width="6" customWidth="1"/>
    <col min="2" max="2" width="32.28515625" customWidth="1"/>
    <col min="3" max="3" width="33" customWidth="1"/>
    <col min="4" max="4" width="13.28515625" customWidth="1"/>
    <col min="5" max="5" width="14.7109375" customWidth="1"/>
    <col min="6" max="6" width="15" customWidth="1"/>
    <col min="7" max="7" width="15.140625" customWidth="1"/>
  </cols>
  <sheetData>
    <row r="1" spans="1:7" ht="41.25" customHeight="1" x14ac:dyDescent="0.25"/>
    <row r="2" spans="1:7" ht="84" customHeight="1" x14ac:dyDescent="0.25">
      <c r="D2" s="49" t="s">
        <v>8</v>
      </c>
      <c r="E2" s="49"/>
      <c r="F2" s="49"/>
      <c r="G2" s="49"/>
    </row>
    <row r="3" spans="1:7" hidden="1" x14ac:dyDescent="0.25"/>
    <row r="4" spans="1:7" ht="66.75" customHeight="1" x14ac:dyDescent="0.25">
      <c r="A4" s="7" t="s">
        <v>0</v>
      </c>
      <c r="B4" s="7" t="s">
        <v>1</v>
      </c>
      <c r="C4" s="7" t="s">
        <v>6</v>
      </c>
      <c r="D4" s="7" t="s">
        <v>2</v>
      </c>
      <c r="E4" s="7" t="s">
        <v>3</v>
      </c>
      <c r="F4" s="7" t="s">
        <v>4</v>
      </c>
      <c r="G4" s="7" t="s">
        <v>5</v>
      </c>
    </row>
    <row r="5" spans="1:7" ht="84" customHeight="1" x14ac:dyDescent="0.25">
      <c r="A5" s="10">
        <v>1</v>
      </c>
      <c r="B5" s="14" t="s">
        <v>9</v>
      </c>
      <c r="C5" s="14" t="s">
        <v>9</v>
      </c>
      <c r="D5" s="13" t="s">
        <v>10</v>
      </c>
      <c r="E5" s="11">
        <v>2</v>
      </c>
      <c r="F5" s="12">
        <v>47890</v>
      </c>
      <c r="G5" s="12">
        <f>E5*F5</f>
        <v>95780</v>
      </c>
    </row>
    <row r="6" spans="1:7" ht="51" x14ac:dyDescent="0.25">
      <c r="A6" s="10">
        <v>2</v>
      </c>
      <c r="B6" s="15" t="s">
        <v>11</v>
      </c>
      <c r="C6" s="15" t="s">
        <v>11</v>
      </c>
      <c r="D6" s="15" t="s">
        <v>10</v>
      </c>
      <c r="E6" s="11">
        <v>2</v>
      </c>
      <c r="F6" s="16">
        <v>29870</v>
      </c>
      <c r="G6" s="12">
        <f t="shared" ref="G6:G12" si="0">E6*F6</f>
        <v>59740</v>
      </c>
    </row>
    <row r="7" spans="1:7" ht="102" x14ac:dyDescent="0.25">
      <c r="A7" s="10">
        <v>3</v>
      </c>
      <c r="B7" s="9" t="s">
        <v>12</v>
      </c>
      <c r="C7" s="9" t="s">
        <v>12</v>
      </c>
      <c r="D7" s="15" t="s">
        <v>10</v>
      </c>
      <c r="E7" s="11">
        <v>4</v>
      </c>
      <c r="F7" s="12">
        <v>20480</v>
      </c>
      <c r="G7" s="12">
        <f t="shared" si="0"/>
        <v>81920</v>
      </c>
    </row>
    <row r="8" spans="1:7" ht="63.75" x14ac:dyDescent="0.25">
      <c r="A8" s="10">
        <v>4</v>
      </c>
      <c r="B8" s="17" t="s">
        <v>13</v>
      </c>
      <c r="C8" s="17" t="s">
        <v>13</v>
      </c>
      <c r="D8" s="13" t="s">
        <v>14</v>
      </c>
      <c r="E8" s="11">
        <v>2</v>
      </c>
      <c r="F8" s="12">
        <v>44800</v>
      </c>
      <c r="G8" s="12">
        <f t="shared" si="0"/>
        <v>89600</v>
      </c>
    </row>
    <row r="9" spans="1:7" ht="51" x14ac:dyDescent="0.25">
      <c r="A9" s="10">
        <v>5</v>
      </c>
      <c r="B9" s="15" t="s">
        <v>15</v>
      </c>
      <c r="C9" s="15" t="s">
        <v>15</v>
      </c>
      <c r="D9" s="15" t="s">
        <v>10</v>
      </c>
      <c r="E9" s="11">
        <v>2</v>
      </c>
      <c r="F9" s="12">
        <v>46580</v>
      </c>
      <c r="G9" s="12">
        <f t="shared" si="0"/>
        <v>93160</v>
      </c>
    </row>
    <row r="10" spans="1:7" ht="89.25" x14ac:dyDescent="0.25">
      <c r="A10" s="10">
        <v>6</v>
      </c>
      <c r="B10" s="13" t="s">
        <v>16</v>
      </c>
      <c r="C10" s="13" t="s">
        <v>16</v>
      </c>
      <c r="D10" s="15" t="s">
        <v>10</v>
      </c>
      <c r="E10" s="18">
        <v>2</v>
      </c>
      <c r="F10" s="19">
        <v>56580</v>
      </c>
      <c r="G10" s="12">
        <f t="shared" si="0"/>
        <v>113160</v>
      </c>
    </row>
    <row r="11" spans="1:7" ht="76.5" x14ac:dyDescent="0.25">
      <c r="A11" s="10">
        <v>7</v>
      </c>
      <c r="B11" s="20" t="s">
        <v>17</v>
      </c>
      <c r="C11" s="20" t="s">
        <v>17</v>
      </c>
      <c r="D11" s="14" t="s">
        <v>10</v>
      </c>
      <c r="E11" s="11">
        <v>4</v>
      </c>
      <c r="F11" s="12">
        <v>41650</v>
      </c>
      <c r="G11" s="12">
        <f t="shared" si="0"/>
        <v>166600</v>
      </c>
    </row>
    <row r="12" spans="1:7" ht="76.5" x14ac:dyDescent="0.25">
      <c r="A12" s="10">
        <v>8</v>
      </c>
      <c r="B12" s="14" t="s">
        <v>18</v>
      </c>
      <c r="C12" s="14" t="s">
        <v>18</v>
      </c>
      <c r="D12" s="13" t="s">
        <v>14</v>
      </c>
      <c r="E12" s="11">
        <v>4</v>
      </c>
      <c r="F12" s="12">
        <v>117276</v>
      </c>
      <c r="G12" s="12">
        <f t="shared" si="0"/>
        <v>469104</v>
      </c>
    </row>
    <row r="13" spans="1:7" ht="63.75" x14ac:dyDescent="0.25">
      <c r="A13" s="10">
        <v>9</v>
      </c>
      <c r="B13" s="13" t="s">
        <v>19</v>
      </c>
      <c r="C13" s="13" t="s">
        <v>19</v>
      </c>
      <c r="D13" s="13" t="s">
        <v>10</v>
      </c>
      <c r="E13" s="11">
        <v>1</v>
      </c>
      <c r="F13" s="12">
        <v>34540</v>
      </c>
      <c r="G13" s="12">
        <v>34540</v>
      </c>
    </row>
    <row r="14" spans="1:7" ht="63.75" x14ac:dyDescent="0.25">
      <c r="A14" s="10">
        <v>10</v>
      </c>
      <c r="B14" s="13" t="s">
        <v>20</v>
      </c>
      <c r="C14" s="13" t="s">
        <v>20</v>
      </c>
      <c r="D14" s="13" t="s">
        <v>10</v>
      </c>
      <c r="E14" s="11">
        <v>1</v>
      </c>
      <c r="F14" s="12">
        <v>27740</v>
      </c>
      <c r="G14" s="12">
        <v>27740</v>
      </c>
    </row>
    <row r="15" spans="1:7" ht="178.5" x14ac:dyDescent="0.25">
      <c r="A15" s="10">
        <v>11</v>
      </c>
      <c r="B15" s="13" t="s">
        <v>21</v>
      </c>
      <c r="C15" s="13" t="s">
        <v>21</v>
      </c>
      <c r="D15" s="13" t="s">
        <v>22</v>
      </c>
      <c r="E15" s="11">
        <v>1</v>
      </c>
      <c r="F15" s="12">
        <v>131353</v>
      </c>
      <c r="G15" s="12">
        <v>131353</v>
      </c>
    </row>
    <row r="16" spans="1:7" ht="63.75" x14ac:dyDescent="0.25">
      <c r="A16" s="10">
        <v>12</v>
      </c>
      <c r="B16" s="13" t="s">
        <v>23</v>
      </c>
      <c r="C16" s="13" t="s">
        <v>23</v>
      </c>
      <c r="D16" s="13" t="s">
        <v>10</v>
      </c>
      <c r="E16" s="11">
        <v>3</v>
      </c>
      <c r="F16" s="19">
        <v>39314</v>
      </c>
      <c r="G16" s="12">
        <v>117942</v>
      </c>
    </row>
    <row r="17" spans="1:7" ht="76.5" x14ac:dyDescent="0.25">
      <c r="A17" s="10">
        <v>13</v>
      </c>
      <c r="B17" s="13" t="s">
        <v>24</v>
      </c>
      <c r="C17" s="13" t="s">
        <v>24</v>
      </c>
      <c r="D17" s="13" t="s">
        <v>10</v>
      </c>
      <c r="E17" s="11">
        <v>1</v>
      </c>
      <c r="F17" s="19">
        <v>247430</v>
      </c>
      <c r="G17" s="12">
        <v>247430</v>
      </c>
    </row>
    <row r="18" spans="1:7" ht="153" x14ac:dyDescent="0.25">
      <c r="A18" s="10">
        <v>14</v>
      </c>
      <c r="B18" s="13" t="s">
        <v>25</v>
      </c>
      <c r="C18" s="13" t="s">
        <v>25</v>
      </c>
      <c r="D18" s="13" t="s">
        <v>22</v>
      </c>
      <c r="E18" s="11">
        <v>5</v>
      </c>
      <c r="F18" s="12">
        <v>33356</v>
      </c>
      <c r="G18" s="12">
        <v>166780</v>
      </c>
    </row>
    <row r="19" spans="1:7" ht="165.75" x14ac:dyDescent="0.25">
      <c r="A19" s="10">
        <v>15</v>
      </c>
      <c r="B19" s="13" t="s">
        <v>26</v>
      </c>
      <c r="C19" s="13" t="s">
        <v>26</v>
      </c>
      <c r="D19" s="13" t="s">
        <v>22</v>
      </c>
      <c r="E19" s="21">
        <v>5</v>
      </c>
      <c r="F19" s="12">
        <v>75970</v>
      </c>
      <c r="G19" s="12">
        <v>379850</v>
      </c>
    </row>
    <row r="20" spans="1:7" ht="102" x14ac:dyDescent="0.25">
      <c r="A20" s="10">
        <v>16</v>
      </c>
      <c r="B20" s="13" t="s">
        <v>27</v>
      </c>
      <c r="C20" s="13" t="s">
        <v>27</v>
      </c>
      <c r="D20" s="13" t="s">
        <v>10</v>
      </c>
      <c r="E20" s="11">
        <v>3</v>
      </c>
      <c r="F20" s="12">
        <v>20982</v>
      </c>
      <c r="G20" s="12">
        <v>62946</v>
      </c>
    </row>
    <row r="21" spans="1:7" ht="114.75" x14ac:dyDescent="0.25">
      <c r="A21" s="10">
        <v>17</v>
      </c>
      <c r="B21" s="13" t="s">
        <v>28</v>
      </c>
      <c r="C21" s="13" t="s">
        <v>28</v>
      </c>
      <c r="D21" s="13" t="s">
        <v>10</v>
      </c>
      <c r="E21" s="11">
        <v>1</v>
      </c>
      <c r="F21" s="12">
        <v>39293</v>
      </c>
      <c r="G21" s="12">
        <v>39293</v>
      </c>
    </row>
    <row r="22" spans="1:7" ht="89.25" x14ac:dyDescent="0.25">
      <c r="A22" s="10">
        <v>18</v>
      </c>
      <c r="B22" s="13" t="s">
        <v>29</v>
      </c>
      <c r="C22" s="13" t="s">
        <v>29</v>
      </c>
      <c r="D22" s="13" t="s">
        <v>10</v>
      </c>
      <c r="E22" s="11">
        <v>8</v>
      </c>
      <c r="F22" s="12">
        <v>41314</v>
      </c>
      <c r="G22" s="12">
        <v>330512</v>
      </c>
    </row>
    <row r="23" spans="1:7" ht="127.5" x14ac:dyDescent="0.25">
      <c r="A23" s="10">
        <v>19</v>
      </c>
      <c r="B23" s="22" t="s">
        <v>30</v>
      </c>
      <c r="C23" s="22" t="s">
        <v>30</v>
      </c>
      <c r="D23" s="22" t="s">
        <v>10</v>
      </c>
      <c r="E23" s="23">
        <v>3</v>
      </c>
      <c r="F23" s="19">
        <v>37170</v>
      </c>
      <c r="G23" s="12">
        <v>111510</v>
      </c>
    </row>
    <row r="24" spans="1:7" ht="127.5" x14ac:dyDescent="0.25">
      <c r="A24" s="10">
        <v>20</v>
      </c>
      <c r="B24" s="13" t="s">
        <v>31</v>
      </c>
      <c r="C24" s="13" t="s">
        <v>31</v>
      </c>
      <c r="D24" s="22" t="s">
        <v>10</v>
      </c>
      <c r="E24" s="11">
        <v>3</v>
      </c>
      <c r="F24" s="19">
        <v>37170</v>
      </c>
      <c r="G24" s="12">
        <v>111510</v>
      </c>
    </row>
    <row r="25" spans="1:7" ht="127.5" x14ac:dyDescent="0.25">
      <c r="A25" s="10">
        <v>21</v>
      </c>
      <c r="B25" s="13" t="s">
        <v>32</v>
      </c>
      <c r="C25" s="13" t="s">
        <v>32</v>
      </c>
      <c r="D25" s="22" t="s">
        <v>10</v>
      </c>
      <c r="E25" s="11">
        <v>3</v>
      </c>
      <c r="F25" s="12">
        <v>37170</v>
      </c>
      <c r="G25" s="12">
        <v>111510</v>
      </c>
    </row>
    <row r="26" spans="1:7" ht="89.25" x14ac:dyDescent="0.25">
      <c r="A26" s="10">
        <v>22</v>
      </c>
      <c r="B26" s="13" t="s">
        <v>33</v>
      </c>
      <c r="C26" s="13" t="s">
        <v>33</v>
      </c>
      <c r="D26" s="13" t="s">
        <v>22</v>
      </c>
      <c r="E26" s="11">
        <v>4</v>
      </c>
      <c r="F26" s="12">
        <v>106700</v>
      </c>
      <c r="G26" s="12">
        <v>426800</v>
      </c>
    </row>
    <row r="27" spans="1:7" ht="102" x14ac:dyDescent="0.25">
      <c r="A27" s="10">
        <v>23</v>
      </c>
      <c r="B27" s="13" t="s">
        <v>34</v>
      </c>
      <c r="C27" s="13" t="s">
        <v>34</v>
      </c>
      <c r="D27" s="13" t="s">
        <v>22</v>
      </c>
      <c r="E27" s="11">
        <v>4</v>
      </c>
      <c r="F27" s="12">
        <v>106700</v>
      </c>
      <c r="G27" s="12">
        <v>426800</v>
      </c>
    </row>
    <row r="28" spans="1:7" ht="89.25" x14ac:dyDescent="0.25">
      <c r="A28" s="10">
        <v>24</v>
      </c>
      <c r="B28" s="13" t="s">
        <v>35</v>
      </c>
      <c r="C28" s="13" t="s">
        <v>35</v>
      </c>
      <c r="D28" s="13" t="s">
        <v>10</v>
      </c>
      <c r="E28" s="11">
        <v>4</v>
      </c>
      <c r="F28" s="12">
        <v>106700</v>
      </c>
      <c r="G28" s="12">
        <v>426800</v>
      </c>
    </row>
    <row r="29" spans="1:7" ht="102" x14ac:dyDescent="0.25">
      <c r="A29" s="10">
        <v>25</v>
      </c>
      <c r="B29" s="13" t="s">
        <v>36</v>
      </c>
      <c r="C29" s="13" t="s">
        <v>36</v>
      </c>
      <c r="D29" s="13" t="s">
        <v>14</v>
      </c>
      <c r="E29" s="11">
        <v>10</v>
      </c>
      <c r="F29" s="12">
        <v>175918</v>
      </c>
      <c r="G29" s="12">
        <v>1759180</v>
      </c>
    </row>
    <row r="30" spans="1:7" ht="102" x14ac:dyDescent="0.25">
      <c r="A30" s="10">
        <v>26</v>
      </c>
      <c r="B30" s="13" t="s">
        <v>37</v>
      </c>
      <c r="C30" s="13" t="s">
        <v>37</v>
      </c>
      <c r="D30" s="13" t="s">
        <v>14</v>
      </c>
      <c r="E30" s="11">
        <v>60</v>
      </c>
      <c r="F30" s="12">
        <v>87957</v>
      </c>
      <c r="G30" s="12">
        <v>5277420</v>
      </c>
    </row>
    <row r="31" spans="1:7" ht="102" x14ac:dyDescent="0.25">
      <c r="A31" s="10">
        <v>27</v>
      </c>
      <c r="B31" s="13" t="s">
        <v>38</v>
      </c>
      <c r="C31" s="13" t="s">
        <v>38</v>
      </c>
      <c r="D31" s="13" t="s">
        <v>10</v>
      </c>
      <c r="E31" s="11">
        <v>70</v>
      </c>
      <c r="F31" s="12">
        <v>37290</v>
      </c>
      <c r="G31" s="12">
        <v>2610300</v>
      </c>
    </row>
    <row r="32" spans="1:7" ht="114.75" x14ac:dyDescent="0.25">
      <c r="A32" s="10">
        <v>28</v>
      </c>
      <c r="B32" s="13" t="s">
        <v>39</v>
      </c>
      <c r="C32" s="13" t="s">
        <v>39</v>
      </c>
      <c r="D32" s="13" t="s">
        <v>14</v>
      </c>
      <c r="E32" s="11">
        <v>4</v>
      </c>
      <c r="F32" s="12">
        <v>23924</v>
      </c>
      <c r="G32" s="12">
        <v>95696</v>
      </c>
    </row>
    <row r="33" spans="1:7" ht="102" x14ac:dyDescent="0.25">
      <c r="A33" s="10">
        <v>29</v>
      </c>
      <c r="B33" s="13" t="s">
        <v>40</v>
      </c>
      <c r="C33" s="13" t="s">
        <v>40</v>
      </c>
      <c r="D33" s="13" t="s">
        <v>41</v>
      </c>
      <c r="E33" s="11">
        <v>6</v>
      </c>
      <c r="F33" s="12">
        <v>197030</v>
      </c>
      <c r="G33" s="12">
        <v>1182180</v>
      </c>
    </row>
    <row r="34" spans="1:7" ht="102" x14ac:dyDescent="0.25">
      <c r="A34" s="10">
        <v>30</v>
      </c>
      <c r="B34" s="13" t="s">
        <v>42</v>
      </c>
      <c r="C34" s="13" t="s">
        <v>42</v>
      </c>
      <c r="D34" s="13" t="s">
        <v>10</v>
      </c>
      <c r="E34" s="11">
        <v>6</v>
      </c>
      <c r="F34" s="12">
        <v>56761</v>
      </c>
      <c r="G34" s="12">
        <v>340566</v>
      </c>
    </row>
    <row r="35" spans="1:7" ht="76.5" x14ac:dyDescent="0.25">
      <c r="A35" s="10">
        <v>31</v>
      </c>
      <c r="B35" s="20" t="s">
        <v>43</v>
      </c>
      <c r="C35" s="20" t="s">
        <v>43</v>
      </c>
      <c r="D35" s="13" t="s">
        <v>10</v>
      </c>
      <c r="E35" s="11">
        <v>9</v>
      </c>
      <c r="F35" s="12">
        <v>122555</v>
      </c>
      <c r="G35" s="12">
        <v>1102995</v>
      </c>
    </row>
    <row r="36" spans="1:7" ht="89.25" x14ac:dyDescent="0.25">
      <c r="A36" s="10">
        <v>32</v>
      </c>
      <c r="B36" s="20" t="s">
        <v>44</v>
      </c>
      <c r="C36" s="20" t="s">
        <v>44</v>
      </c>
      <c r="D36" s="11" t="s">
        <v>10</v>
      </c>
      <c r="E36" s="18">
        <v>2</v>
      </c>
      <c r="F36" s="12">
        <v>71086</v>
      </c>
      <c r="G36" s="12">
        <v>142172</v>
      </c>
    </row>
    <row r="37" spans="1:7" ht="76.5" x14ac:dyDescent="0.25">
      <c r="A37" s="10">
        <v>33</v>
      </c>
      <c r="B37" s="20" t="s">
        <v>45</v>
      </c>
      <c r="C37" s="20" t="s">
        <v>45</v>
      </c>
      <c r="D37" s="11" t="s">
        <v>10</v>
      </c>
      <c r="E37" s="18">
        <v>5</v>
      </c>
      <c r="F37" s="12">
        <v>557603</v>
      </c>
      <c r="G37" s="12">
        <v>2788015</v>
      </c>
    </row>
    <row r="38" spans="1:7" ht="127.5" x14ac:dyDescent="0.25">
      <c r="A38" s="10">
        <v>34</v>
      </c>
      <c r="B38" s="20" t="s">
        <v>46</v>
      </c>
      <c r="C38" s="20" t="s">
        <v>46</v>
      </c>
      <c r="D38" s="11" t="s">
        <v>14</v>
      </c>
      <c r="E38" s="18">
        <v>38</v>
      </c>
      <c r="F38" s="12">
        <v>73830</v>
      </c>
      <c r="G38" s="12">
        <v>2805540</v>
      </c>
    </row>
    <row r="39" spans="1:7" ht="63.75" x14ac:dyDescent="0.25">
      <c r="A39" s="10">
        <v>35</v>
      </c>
      <c r="B39" s="20" t="s">
        <v>47</v>
      </c>
      <c r="C39" s="20" t="s">
        <v>47</v>
      </c>
      <c r="D39" s="11" t="s">
        <v>10</v>
      </c>
      <c r="E39" s="18">
        <v>19</v>
      </c>
      <c r="F39" s="12">
        <v>196037</v>
      </c>
      <c r="G39" s="12">
        <v>3724703</v>
      </c>
    </row>
    <row r="40" spans="1:7" ht="51" x14ac:dyDescent="0.25">
      <c r="A40" s="10">
        <v>36</v>
      </c>
      <c r="B40" s="20" t="s">
        <v>48</v>
      </c>
      <c r="C40" s="20" t="s">
        <v>48</v>
      </c>
      <c r="D40" s="11" t="s">
        <v>10</v>
      </c>
      <c r="E40" s="18">
        <v>19</v>
      </c>
      <c r="F40" s="12">
        <v>70080</v>
      </c>
      <c r="G40" s="12">
        <v>1331520</v>
      </c>
    </row>
    <row r="41" spans="1:7" ht="76.5" x14ac:dyDescent="0.25">
      <c r="A41" s="10">
        <v>37</v>
      </c>
      <c r="B41" s="20" t="s">
        <v>49</v>
      </c>
      <c r="C41" s="20" t="s">
        <v>49</v>
      </c>
      <c r="D41" s="11" t="s">
        <v>14</v>
      </c>
      <c r="E41" s="18">
        <v>18</v>
      </c>
      <c r="F41" s="12">
        <v>47230</v>
      </c>
      <c r="G41" s="12">
        <v>850140</v>
      </c>
    </row>
    <row r="42" spans="1:7" ht="63.75" x14ac:dyDescent="0.25">
      <c r="A42" s="10">
        <v>38</v>
      </c>
      <c r="B42" s="20" t="s">
        <v>50</v>
      </c>
      <c r="C42" s="20" t="s">
        <v>50</v>
      </c>
      <c r="D42" s="11" t="s">
        <v>10</v>
      </c>
      <c r="E42" s="18">
        <v>30</v>
      </c>
      <c r="F42" s="12">
        <v>74563</v>
      </c>
      <c r="G42" s="12">
        <v>2236890</v>
      </c>
    </row>
    <row r="43" spans="1:7" ht="51" x14ac:dyDescent="0.25">
      <c r="A43" s="10">
        <v>39</v>
      </c>
      <c r="B43" s="20" t="s">
        <v>51</v>
      </c>
      <c r="C43" s="20" t="s">
        <v>51</v>
      </c>
      <c r="D43" s="11" t="s">
        <v>10</v>
      </c>
      <c r="E43" s="18">
        <v>29</v>
      </c>
      <c r="F43" s="12">
        <v>78703</v>
      </c>
      <c r="G43" s="12">
        <v>2282387</v>
      </c>
    </row>
    <row r="44" spans="1:7" ht="89.25" x14ac:dyDescent="0.25">
      <c r="A44" s="10">
        <v>40</v>
      </c>
      <c r="B44" s="20" t="s">
        <v>52</v>
      </c>
      <c r="C44" s="20" t="s">
        <v>52</v>
      </c>
      <c r="D44" s="11" t="s">
        <v>10</v>
      </c>
      <c r="E44" s="18">
        <v>14</v>
      </c>
      <c r="F44" s="12">
        <v>55424</v>
      </c>
      <c r="G44" s="12">
        <v>775936</v>
      </c>
    </row>
    <row r="45" spans="1:7" ht="89.25" x14ac:dyDescent="0.25">
      <c r="A45" s="10">
        <v>41</v>
      </c>
      <c r="B45" s="20" t="s">
        <v>53</v>
      </c>
      <c r="C45" s="20" t="s">
        <v>53</v>
      </c>
      <c r="D45" s="11" t="s">
        <v>10</v>
      </c>
      <c r="E45" s="18">
        <v>9</v>
      </c>
      <c r="F45" s="12">
        <v>58628</v>
      </c>
      <c r="G45" s="12">
        <v>527652</v>
      </c>
    </row>
    <row r="46" spans="1:7" ht="76.5" x14ac:dyDescent="0.25">
      <c r="A46" s="10">
        <v>42</v>
      </c>
      <c r="B46" s="20" t="s">
        <v>54</v>
      </c>
      <c r="C46" s="20" t="s">
        <v>54</v>
      </c>
      <c r="D46" s="11" t="s">
        <v>10</v>
      </c>
      <c r="E46" s="18">
        <v>4</v>
      </c>
      <c r="F46" s="12">
        <v>213087</v>
      </c>
      <c r="G46" s="12">
        <v>852348</v>
      </c>
    </row>
    <row r="47" spans="1:7" ht="89.25" x14ac:dyDescent="0.25">
      <c r="A47" s="10">
        <v>43</v>
      </c>
      <c r="B47" s="20" t="s">
        <v>55</v>
      </c>
      <c r="C47" s="20" t="s">
        <v>55</v>
      </c>
      <c r="D47" s="11" t="s">
        <v>10</v>
      </c>
      <c r="E47" s="18">
        <v>18</v>
      </c>
      <c r="F47" s="12">
        <v>88682</v>
      </c>
      <c r="G47" s="12">
        <v>1596276</v>
      </c>
    </row>
    <row r="48" spans="1:7" ht="89.25" x14ac:dyDescent="0.25">
      <c r="A48" s="10">
        <v>44</v>
      </c>
      <c r="B48" s="20" t="s">
        <v>56</v>
      </c>
      <c r="C48" s="20" t="s">
        <v>56</v>
      </c>
      <c r="D48" s="11" t="s">
        <v>10</v>
      </c>
      <c r="E48" s="18">
        <v>40</v>
      </c>
      <c r="F48" s="12">
        <v>36979</v>
      </c>
      <c r="G48" s="12">
        <v>1479160</v>
      </c>
    </row>
    <row r="49" spans="1:7" ht="63.75" x14ac:dyDescent="0.25">
      <c r="A49" s="10">
        <v>45</v>
      </c>
      <c r="B49" s="24" t="s">
        <v>57</v>
      </c>
      <c r="C49" s="24" t="s">
        <v>57</v>
      </c>
      <c r="D49" s="24" t="s">
        <v>7</v>
      </c>
      <c r="E49" s="25">
        <v>34</v>
      </c>
      <c r="F49" s="12">
        <v>3150</v>
      </c>
      <c r="G49" s="12">
        <v>107100</v>
      </c>
    </row>
    <row r="50" spans="1:7" ht="51" x14ac:dyDescent="0.25">
      <c r="A50" s="10">
        <v>46</v>
      </c>
      <c r="B50" s="24" t="s">
        <v>58</v>
      </c>
      <c r="C50" s="24" t="s">
        <v>58</v>
      </c>
      <c r="D50" s="24" t="s">
        <v>10</v>
      </c>
      <c r="E50" s="25">
        <v>1</v>
      </c>
      <c r="F50" s="12">
        <v>55640</v>
      </c>
      <c r="G50" s="12">
        <v>55640</v>
      </c>
    </row>
    <row r="51" spans="1:7" ht="63.75" x14ac:dyDescent="0.25">
      <c r="A51" s="10">
        <v>47</v>
      </c>
      <c r="B51" s="24" t="s">
        <v>59</v>
      </c>
      <c r="C51" s="24" t="s">
        <v>59</v>
      </c>
      <c r="D51" s="24" t="s">
        <v>10</v>
      </c>
      <c r="E51" s="25">
        <v>1</v>
      </c>
      <c r="F51" s="12">
        <v>43837</v>
      </c>
      <c r="G51" s="12">
        <v>43837</v>
      </c>
    </row>
    <row r="52" spans="1:7" ht="51" x14ac:dyDescent="0.25">
      <c r="A52" s="10">
        <v>48</v>
      </c>
      <c r="B52" s="24" t="s">
        <v>60</v>
      </c>
      <c r="C52" s="24" t="s">
        <v>60</v>
      </c>
      <c r="D52" s="24" t="s">
        <v>10</v>
      </c>
      <c r="E52" s="25">
        <v>1</v>
      </c>
      <c r="F52" s="12">
        <v>26301</v>
      </c>
      <c r="G52" s="12">
        <v>26301</v>
      </c>
    </row>
    <row r="53" spans="1:7" ht="38.25" x14ac:dyDescent="0.25">
      <c r="A53" s="10">
        <v>49</v>
      </c>
      <c r="B53" s="24" t="s">
        <v>61</v>
      </c>
      <c r="C53" s="24" t="s">
        <v>61</v>
      </c>
      <c r="D53" s="24" t="s">
        <v>10</v>
      </c>
      <c r="E53" s="25">
        <v>1</v>
      </c>
      <c r="F53" s="12">
        <v>301870</v>
      </c>
      <c r="G53" s="12">
        <v>301870</v>
      </c>
    </row>
    <row r="54" spans="1:7" ht="140.25" x14ac:dyDescent="0.25">
      <c r="A54" s="10">
        <v>50</v>
      </c>
      <c r="B54" s="24" t="s">
        <v>62</v>
      </c>
      <c r="C54" s="24" t="s">
        <v>62</v>
      </c>
      <c r="D54" s="24" t="s">
        <v>10</v>
      </c>
      <c r="E54" s="25">
        <v>37</v>
      </c>
      <c r="F54" s="12">
        <v>71061</v>
      </c>
      <c r="G54" s="12">
        <v>2629257</v>
      </c>
    </row>
    <row r="55" spans="1:7" ht="127.5" x14ac:dyDescent="0.25">
      <c r="A55" s="10">
        <v>51</v>
      </c>
      <c r="B55" s="24" t="s">
        <v>63</v>
      </c>
      <c r="C55" s="24" t="s">
        <v>63</v>
      </c>
      <c r="D55" s="24" t="s">
        <v>10</v>
      </c>
      <c r="E55" s="25">
        <v>1</v>
      </c>
      <c r="F55" s="12">
        <v>78167</v>
      </c>
      <c r="G55" s="12">
        <v>78167</v>
      </c>
    </row>
    <row r="56" spans="1:7" ht="153" x14ac:dyDescent="0.25">
      <c r="A56" s="10">
        <v>52</v>
      </c>
      <c r="B56" s="24" t="s">
        <v>64</v>
      </c>
      <c r="C56" s="24" t="s">
        <v>64</v>
      </c>
      <c r="D56" s="24" t="s">
        <v>10</v>
      </c>
      <c r="E56" s="25">
        <v>10</v>
      </c>
      <c r="F56" s="12">
        <v>77552</v>
      </c>
      <c r="G56" s="12">
        <v>775520</v>
      </c>
    </row>
    <row r="57" spans="1:7" ht="102" x14ac:dyDescent="0.25">
      <c r="A57" s="10">
        <v>53</v>
      </c>
      <c r="B57" s="24" t="s">
        <v>65</v>
      </c>
      <c r="C57" s="24" t="s">
        <v>65</v>
      </c>
      <c r="D57" s="24" t="s">
        <v>22</v>
      </c>
      <c r="E57" s="25">
        <v>1</v>
      </c>
      <c r="F57" s="12">
        <v>180556</v>
      </c>
      <c r="G57" s="12">
        <v>180556</v>
      </c>
    </row>
    <row r="58" spans="1:7" ht="102" x14ac:dyDescent="0.25">
      <c r="A58" s="10">
        <v>54</v>
      </c>
      <c r="B58" s="24" t="s">
        <v>66</v>
      </c>
      <c r="C58" s="24" t="s">
        <v>66</v>
      </c>
      <c r="D58" s="24" t="s">
        <v>22</v>
      </c>
      <c r="E58" s="25">
        <v>2</v>
      </c>
      <c r="F58" s="12">
        <v>50263</v>
      </c>
      <c r="G58" s="12">
        <v>100526</v>
      </c>
    </row>
    <row r="59" spans="1:7" ht="102" x14ac:dyDescent="0.25">
      <c r="A59" s="10">
        <v>55</v>
      </c>
      <c r="B59" s="24" t="s">
        <v>67</v>
      </c>
      <c r="C59" s="24" t="s">
        <v>67</v>
      </c>
      <c r="D59" s="24" t="s">
        <v>22</v>
      </c>
      <c r="E59" s="25">
        <v>2</v>
      </c>
      <c r="F59" s="12">
        <v>71061</v>
      </c>
      <c r="G59" s="12">
        <v>142122</v>
      </c>
    </row>
    <row r="60" spans="1:7" ht="102" x14ac:dyDescent="0.25">
      <c r="A60" s="10">
        <v>56</v>
      </c>
      <c r="B60" s="24" t="s">
        <v>68</v>
      </c>
      <c r="C60" s="24" t="s">
        <v>68</v>
      </c>
      <c r="D60" s="24" t="s">
        <v>10</v>
      </c>
      <c r="E60" s="25">
        <v>1</v>
      </c>
      <c r="F60" s="12">
        <v>10993</v>
      </c>
      <c r="G60" s="12">
        <v>10993</v>
      </c>
    </row>
    <row r="61" spans="1:7" ht="191.25" x14ac:dyDescent="0.25">
      <c r="A61" s="10">
        <v>57</v>
      </c>
      <c r="B61" s="24" t="s">
        <v>69</v>
      </c>
      <c r="C61" s="24" t="s">
        <v>69</v>
      </c>
      <c r="D61" s="24" t="s">
        <v>10</v>
      </c>
      <c r="E61" s="25">
        <v>7</v>
      </c>
      <c r="F61" s="12">
        <v>120456</v>
      </c>
      <c r="G61" s="12">
        <v>843192</v>
      </c>
    </row>
    <row r="62" spans="1:7" ht="63.75" x14ac:dyDescent="0.25">
      <c r="A62" s="10">
        <v>58</v>
      </c>
      <c r="B62" s="24" t="s">
        <v>70</v>
      </c>
      <c r="C62" s="24" t="s">
        <v>70</v>
      </c>
      <c r="D62" s="24" t="s">
        <v>10</v>
      </c>
      <c r="E62" s="25">
        <v>72</v>
      </c>
      <c r="F62" s="12">
        <v>5200</v>
      </c>
      <c r="G62" s="12">
        <v>374400</v>
      </c>
    </row>
    <row r="63" spans="1:7" ht="25.5" x14ac:dyDescent="0.25">
      <c r="A63" s="10">
        <v>59</v>
      </c>
      <c r="B63" s="24" t="s">
        <v>71</v>
      </c>
      <c r="C63" s="24" t="s">
        <v>71</v>
      </c>
      <c r="D63" s="24" t="s">
        <v>10</v>
      </c>
      <c r="E63" s="25">
        <v>4</v>
      </c>
      <c r="F63" s="12">
        <v>85000</v>
      </c>
      <c r="G63" s="12">
        <v>340000</v>
      </c>
    </row>
    <row r="64" spans="1:7" ht="76.5" x14ac:dyDescent="0.25">
      <c r="A64" s="10">
        <v>60</v>
      </c>
      <c r="B64" s="26" t="s">
        <v>72</v>
      </c>
      <c r="C64" s="26" t="s">
        <v>72</v>
      </c>
      <c r="D64" s="24" t="s">
        <v>10</v>
      </c>
      <c r="E64" s="25">
        <v>8</v>
      </c>
      <c r="F64" s="12">
        <v>48963</v>
      </c>
      <c r="G64" s="12">
        <v>391704</v>
      </c>
    </row>
    <row r="65" spans="1:7" ht="89.25" x14ac:dyDescent="0.25">
      <c r="A65" s="10">
        <v>61</v>
      </c>
      <c r="B65" s="27" t="s">
        <v>73</v>
      </c>
      <c r="C65" s="27" t="s">
        <v>73</v>
      </c>
      <c r="D65" s="28" t="s">
        <v>41</v>
      </c>
      <c r="E65" s="10">
        <v>2</v>
      </c>
      <c r="F65" s="29">
        <v>2888</v>
      </c>
      <c r="G65" s="29">
        <v>5776</v>
      </c>
    </row>
    <row r="66" spans="1:7" ht="102" x14ac:dyDescent="0.25">
      <c r="A66" s="10">
        <v>62</v>
      </c>
      <c r="B66" s="27" t="s">
        <v>74</v>
      </c>
      <c r="C66" s="27" t="s">
        <v>74</v>
      </c>
      <c r="D66" s="28" t="s">
        <v>41</v>
      </c>
      <c r="E66" s="10">
        <v>4</v>
      </c>
      <c r="F66" s="12">
        <v>9242</v>
      </c>
      <c r="G66" s="12">
        <v>36968</v>
      </c>
    </row>
    <row r="67" spans="1:7" ht="89.25" x14ac:dyDescent="0.25">
      <c r="A67" s="10">
        <v>63</v>
      </c>
      <c r="B67" s="24" t="s">
        <v>75</v>
      </c>
      <c r="C67" s="24" t="s">
        <v>75</v>
      </c>
      <c r="D67" s="24" t="s">
        <v>10</v>
      </c>
      <c r="E67" s="25">
        <v>2</v>
      </c>
      <c r="F67" s="12">
        <v>24122</v>
      </c>
      <c r="G67" s="12">
        <v>48244</v>
      </c>
    </row>
    <row r="68" spans="1:7" ht="114.75" x14ac:dyDescent="0.25">
      <c r="A68" s="10">
        <v>64</v>
      </c>
      <c r="B68" s="24" t="s">
        <v>76</v>
      </c>
      <c r="C68" s="24" t="s">
        <v>76</v>
      </c>
      <c r="D68" s="24" t="s">
        <v>10</v>
      </c>
      <c r="E68" s="25">
        <v>2</v>
      </c>
      <c r="F68" s="12">
        <v>19256</v>
      </c>
      <c r="G68" s="12">
        <v>38512</v>
      </c>
    </row>
    <row r="69" spans="1:7" ht="76.5" x14ac:dyDescent="0.25">
      <c r="A69" s="10">
        <v>65</v>
      </c>
      <c r="B69" s="24" t="s">
        <v>77</v>
      </c>
      <c r="C69" s="24" t="s">
        <v>77</v>
      </c>
      <c r="D69" s="24" t="s">
        <v>10</v>
      </c>
      <c r="E69" s="25">
        <v>4</v>
      </c>
      <c r="F69" s="12">
        <v>12599</v>
      </c>
      <c r="G69" s="12">
        <v>50396</v>
      </c>
    </row>
    <row r="70" spans="1:7" ht="114.75" x14ac:dyDescent="0.25">
      <c r="A70" s="10">
        <v>66</v>
      </c>
      <c r="B70" s="24" t="s">
        <v>78</v>
      </c>
      <c r="C70" s="24" t="s">
        <v>78</v>
      </c>
      <c r="D70" s="24" t="s">
        <v>10</v>
      </c>
      <c r="E70" s="25">
        <v>1</v>
      </c>
      <c r="F70" s="12">
        <v>19025</v>
      </c>
      <c r="G70" s="12">
        <v>19025</v>
      </c>
    </row>
    <row r="71" spans="1:7" ht="89.25" x14ac:dyDescent="0.25">
      <c r="A71" s="10">
        <v>67</v>
      </c>
      <c r="B71" s="24" t="s">
        <v>79</v>
      </c>
      <c r="C71" s="24" t="s">
        <v>79</v>
      </c>
      <c r="D71" s="24" t="s">
        <v>10</v>
      </c>
      <c r="E71" s="25">
        <v>1</v>
      </c>
      <c r="F71" s="12">
        <v>121564</v>
      </c>
      <c r="G71" s="12">
        <v>121564</v>
      </c>
    </row>
    <row r="72" spans="1:7" ht="89.25" x14ac:dyDescent="0.25">
      <c r="A72" s="10">
        <v>68</v>
      </c>
      <c r="B72" s="13" t="s">
        <v>80</v>
      </c>
      <c r="C72" s="13" t="s">
        <v>80</v>
      </c>
      <c r="D72" s="13" t="s">
        <v>7</v>
      </c>
      <c r="E72" s="11">
        <v>1</v>
      </c>
      <c r="F72" s="12">
        <v>59340</v>
      </c>
      <c r="G72" s="12">
        <v>59340</v>
      </c>
    </row>
    <row r="73" spans="1:7" ht="102" x14ac:dyDescent="0.25">
      <c r="A73" s="10">
        <v>69</v>
      </c>
      <c r="B73" s="13" t="s">
        <v>81</v>
      </c>
      <c r="C73" s="13" t="s">
        <v>81</v>
      </c>
      <c r="D73" s="13" t="s">
        <v>82</v>
      </c>
      <c r="E73" s="11">
        <v>1</v>
      </c>
      <c r="F73" s="12">
        <v>43553</v>
      </c>
      <c r="G73" s="12">
        <v>43553</v>
      </c>
    </row>
    <row r="74" spans="1:7" ht="89.25" x14ac:dyDescent="0.25">
      <c r="A74" s="10">
        <v>70</v>
      </c>
      <c r="B74" s="13" t="s">
        <v>83</v>
      </c>
      <c r="C74" s="13" t="s">
        <v>83</v>
      </c>
      <c r="D74" s="13" t="s">
        <v>82</v>
      </c>
      <c r="E74" s="11">
        <v>1</v>
      </c>
      <c r="F74" s="12">
        <v>20621</v>
      </c>
      <c r="G74" s="12">
        <v>20621</v>
      </c>
    </row>
    <row r="75" spans="1:7" ht="25.5" x14ac:dyDescent="0.25">
      <c r="A75" s="10">
        <v>71</v>
      </c>
      <c r="B75" s="24" t="s">
        <v>84</v>
      </c>
      <c r="C75" s="24" t="s">
        <v>84</v>
      </c>
      <c r="D75" s="24" t="s">
        <v>10</v>
      </c>
      <c r="E75" s="25">
        <v>2</v>
      </c>
      <c r="F75" s="12">
        <v>29344</v>
      </c>
      <c r="G75" s="12">
        <v>58688</v>
      </c>
    </row>
    <row r="76" spans="1:7" ht="76.5" x14ac:dyDescent="0.25">
      <c r="A76" s="10">
        <v>72</v>
      </c>
      <c r="B76" s="24" t="s">
        <v>85</v>
      </c>
      <c r="C76" s="24" t="s">
        <v>85</v>
      </c>
      <c r="D76" s="24" t="s">
        <v>10</v>
      </c>
      <c r="E76" s="25">
        <v>15</v>
      </c>
      <c r="F76" s="12">
        <v>12000</v>
      </c>
      <c r="G76" s="12">
        <v>180000</v>
      </c>
    </row>
    <row r="77" spans="1:7" ht="114.75" x14ac:dyDescent="0.25">
      <c r="A77" s="10">
        <v>73</v>
      </c>
      <c r="B77" s="24" t="s">
        <v>86</v>
      </c>
      <c r="C77" s="24" t="s">
        <v>86</v>
      </c>
      <c r="D77" s="24" t="s">
        <v>7</v>
      </c>
      <c r="E77" s="25">
        <v>5</v>
      </c>
      <c r="F77" s="12">
        <v>101712</v>
      </c>
      <c r="G77" s="12">
        <v>508560</v>
      </c>
    </row>
    <row r="78" spans="1:7" ht="89.25" x14ac:dyDescent="0.25">
      <c r="A78" s="10">
        <v>74</v>
      </c>
      <c r="B78" s="24" t="s">
        <v>87</v>
      </c>
      <c r="C78" s="24" t="s">
        <v>87</v>
      </c>
      <c r="D78" s="24" t="s">
        <v>7</v>
      </c>
      <c r="E78" s="25">
        <v>12</v>
      </c>
      <c r="F78" s="12">
        <v>79600</v>
      </c>
      <c r="G78" s="12">
        <v>955200</v>
      </c>
    </row>
    <row r="79" spans="1:7" ht="102" x14ac:dyDescent="0.25">
      <c r="A79" s="10">
        <v>75</v>
      </c>
      <c r="B79" s="24" t="s">
        <v>88</v>
      </c>
      <c r="C79" s="24" t="s">
        <v>88</v>
      </c>
      <c r="D79" s="24" t="s">
        <v>7</v>
      </c>
      <c r="E79" s="25">
        <v>14</v>
      </c>
      <c r="F79" s="12">
        <v>116480</v>
      </c>
      <c r="G79" s="12">
        <v>1630720</v>
      </c>
    </row>
    <row r="80" spans="1:7" ht="114.75" x14ac:dyDescent="0.25">
      <c r="A80" s="10">
        <v>76</v>
      </c>
      <c r="B80" s="24" t="s">
        <v>89</v>
      </c>
      <c r="C80" s="24" t="s">
        <v>89</v>
      </c>
      <c r="D80" s="24" t="s">
        <v>7</v>
      </c>
      <c r="E80" s="25">
        <v>8</v>
      </c>
      <c r="F80" s="12">
        <v>255060</v>
      </c>
      <c r="G80" s="12">
        <v>2040480</v>
      </c>
    </row>
    <row r="81" spans="1:7" ht="102" x14ac:dyDescent="0.25">
      <c r="A81" s="10">
        <v>77</v>
      </c>
      <c r="B81" s="24" t="s">
        <v>90</v>
      </c>
      <c r="C81" s="24" t="s">
        <v>90</v>
      </c>
      <c r="D81" s="24" t="s">
        <v>7</v>
      </c>
      <c r="E81" s="25">
        <v>2</v>
      </c>
      <c r="F81" s="12">
        <v>180700</v>
      </c>
      <c r="G81" s="12">
        <v>361400</v>
      </c>
    </row>
    <row r="82" spans="1:7" ht="102" x14ac:dyDescent="0.25">
      <c r="A82" s="10">
        <v>78</v>
      </c>
      <c r="B82" s="24" t="s">
        <v>91</v>
      </c>
      <c r="C82" s="24" t="s">
        <v>91</v>
      </c>
      <c r="D82" s="24" t="s">
        <v>7</v>
      </c>
      <c r="E82" s="25">
        <v>2200</v>
      </c>
      <c r="F82" s="12">
        <v>700</v>
      </c>
      <c r="G82" s="12">
        <v>1540000</v>
      </c>
    </row>
    <row r="83" spans="1:7" ht="191.25" x14ac:dyDescent="0.25">
      <c r="A83" s="10">
        <v>79</v>
      </c>
      <c r="B83" s="24" t="s">
        <v>92</v>
      </c>
      <c r="C83" s="24" t="s">
        <v>92</v>
      </c>
      <c r="D83" s="24" t="s">
        <v>7</v>
      </c>
      <c r="E83" s="25">
        <v>1800</v>
      </c>
      <c r="F83" s="12">
        <v>112.5</v>
      </c>
      <c r="G83" s="12">
        <v>202500</v>
      </c>
    </row>
    <row r="84" spans="1:7" ht="204" x14ac:dyDescent="0.25">
      <c r="A84" s="10">
        <v>80</v>
      </c>
      <c r="B84" s="24" t="s">
        <v>93</v>
      </c>
      <c r="C84" s="24" t="s">
        <v>93</v>
      </c>
      <c r="D84" s="24" t="s">
        <v>7</v>
      </c>
      <c r="E84" s="25">
        <v>45600</v>
      </c>
      <c r="F84" s="12">
        <v>91.7</v>
      </c>
      <c r="G84" s="12">
        <v>4181520</v>
      </c>
    </row>
    <row r="85" spans="1:7" ht="165.75" x14ac:dyDescent="0.25">
      <c r="A85" s="10">
        <v>81</v>
      </c>
      <c r="B85" s="24" t="s">
        <v>94</v>
      </c>
      <c r="C85" s="24" t="s">
        <v>94</v>
      </c>
      <c r="D85" s="24" t="s">
        <v>7</v>
      </c>
      <c r="E85" s="25">
        <v>1800</v>
      </c>
      <c r="F85" s="12">
        <v>58.5</v>
      </c>
      <c r="G85" s="12">
        <v>105300</v>
      </c>
    </row>
    <row r="86" spans="1:7" ht="114.75" x14ac:dyDescent="0.25">
      <c r="A86" s="10">
        <v>82</v>
      </c>
      <c r="B86" s="24" t="s">
        <v>95</v>
      </c>
      <c r="C86" s="24" t="s">
        <v>95</v>
      </c>
      <c r="D86" s="24" t="s">
        <v>7</v>
      </c>
      <c r="E86" s="25">
        <v>47700</v>
      </c>
      <c r="F86" s="12">
        <v>60.53</v>
      </c>
      <c r="G86" s="12">
        <v>2887281</v>
      </c>
    </row>
    <row r="87" spans="1:7" ht="102" x14ac:dyDescent="0.25">
      <c r="A87" s="10">
        <v>83</v>
      </c>
      <c r="B87" s="24" t="s">
        <v>96</v>
      </c>
      <c r="C87" s="24" t="s">
        <v>96</v>
      </c>
      <c r="D87" s="24" t="s">
        <v>7</v>
      </c>
      <c r="E87" s="25">
        <v>44600</v>
      </c>
      <c r="F87" s="12">
        <v>60</v>
      </c>
      <c r="G87" s="12">
        <v>2676000</v>
      </c>
    </row>
    <row r="88" spans="1:7" ht="165.75" x14ac:dyDescent="0.25">
      <c r="A88" s="10">
        <v>84</v>
      </c>
      <c r="B88" s="24" t="s">
        <v>97</v>
      </c>
      <c r="C88" s="24" t="s">
        <v>97</v>
      </c>
      <c r="D88" s="24" t="s">
        <v>7</v>
      </c>
      <c r="E88" s="25">
        <v>18700</v>
      </c>
      <c r="F88" s="12">
        <v>198</v>
      </c>
      <c r="G88" s="12">
        <v>3702600</v>
      </c>
    </row>
    <row r="89" spans="1:7" ht="38.25" x14ac:dyDescent="0.25">
      <c r="A89" s="10">
        <v>85</v>
      </c>
      <c r="B89" s="13" t="s">
        <v>98</v>
      </c>
      <c r="C89" s="13" t="s">
        <v>98</v>
      </c>
      <c r="D89" s="13" t="s">
        <v>22</v>
      </c>
      <c r="E89" s="11">
        <v>2</v>
      </c>
      <c r="F89" s="12">
        <v>444401</v>
      </c>
      <c r="G89" s="12">
        <v>888802</v>
      </c>
    </row>
    <row r="90" spans="1:7" ht="63.75" x14ac:dyDescent="0.25">
      <c r="A90" s="10">
        <v>86</v>
      </c>
      <c r="B90" s="13" t="s">
        <v>99</v>
      </c>
      <c r="C90" s="13" t="s">
        <v>99</v>
      </c>
      <c r="D90" s="13" t="s">
        <v>22</v>
      </c>
      <c r="E90" s="11">
        <v>1</v>
      </c>
      <c r="F90" s="12">
        <v>452195</v>
      </c>
      <c r="G90" s="12">
        <v>452195</v>
      </c>
    </row>
    <row r="91" spans="1:7" ht="102" x14ac:dyDescent="0.25">
      <c r="A91" s="10">
        <v>87</v>
      </c>
      <c r="B91" s="13" t="s">
        <v>100</v>
      </c>
      <c r="C91" s="13" t="s">
        <v>100</v>
      </c>
      <c r="D91" s="13" t="s">
        <v>22</v>
      </c>
      <c r="E91" s="11">
        <v>404</v>
      </c>
      <c r="F91" s="12">
        <v>5900</v>
      </c>
      <c r="G91" s="12">
        <v>2383600</v>
      </c>
    </row>
    <row r="92" spans="1:7" ht="165.75" x14ac:dyDescent="0.25">
      <c r="A92" s="10">
        <v>88</v>
      </c>
      <c r="B92" s="13" t="s">
        <v>101</v>
      </c>
      <c r="C92" s="13" t="s">
        <v>101</v>
      </c>
      <c r="D92" s="13" t="s">
        <v>22</v>
      </c>
      <c r="E92" s="11">
        <v>3</v>
      </c>
      <c r="F92" s="12">
        <v>194000</v>
      </c>
      <c r="G92" s="12">
        <v>582000</v>
      </c>
    </row>
    <row r="93" spans="1:7" ht="38.25" x14ac:dyDescent="0.25">
      <c r="A93" s="10">
        <v>89</v>
      </c>
      <c r="B93" s="14" t="s">
        <v>102</v>
      </c>
      <c r="C93" s="14" t="s">
        <v>102</v>
      </c>
      <c r="D93" s="21" t="s">
        <v>22</v>
      </c>
      <c r="E93" s="30">
        <v>5</v>
      </c>
      <c r="F93" s="19">
        <v>48000</v>
      </c>
      <c r="G93" s="12">
        <v>240000</v>
      </c>
    </row>
    <row r="94" spans="1:7" ht="38.25" x14ac:dyDescent="0.25">
      <c r="A94" s="10">
        <v>90</v>
      </c>
      <c r="B94" s="14" t="s">
        <v>103</v>
      </c>
      <c r="C94" s="14" t="s">
        <v>103</v>
      </c>
      <c r="D94" s="21" t="s">
        <v>22</v>
      </c>
      <c r="E94" s="30">
        <v>4</v>
      </c>
      <c r="F94" s="19">
        <v>48000</v>
      </c>
      <c r="G94" s="12">
        <v>192000</v>
      </c>
    </row>
    <row r="95" spans="1:7" ht="51" x14ac:dyDescent="0.25">
      <c r="A95" s="10">
        <v>91</v>
      </c>
      <c r="B95" s="13" t="s">
        <v>104</v>
      </c>
      <c r="C95" s="13" t="s">
        <v>104</v>
      </c>
      <c r="D95" s="13" t="s">
        <v>10</v>
      </c>
      <c r="E95" s="11">
        <v>10</v>
      </c>
      <c r="F95" s="12">
        <v>45068</v>
      </c>
      <c r="G95" s="12">
        <v>450680</v>
      </c>
    </row>
    <row r="96" spans="1:7" ht="63.75" x14ac:dyDescent="0.25">
      <c r="A96" s="10">
        <v>92</v>
      </c>
      <c r="B96" s="14" t="s">
        <v>105</v>
      </c>
      <c r="C96" s="14" t="s">
        <v>105</v>
      </c>
      <c r="D96" s="21" t="s">
        <v>14</v>
      </c>
      <c r="E96" s="31">
        <v>2</v>
      </c>
      <c r="F96" s="32">
        <v>340339</v>
      </c>
      <c r="G96" s="12">
        <v>680678</v>
      </c>
    </row>
    <row r="97" spans="1:7" ht="63.75" x14ac:dyDescent="0.25">
      <c r="A97" s="10">
        <v>93</v>
      </c>
      <c r="B97" s="14" t="s">
        <v>106</v>
      </c>
      <c r="C97" s="14" t="s">
        <v>106</v>
      </c>
      <c r="D97" s="21" t="s">
        <v>14</v>
      </c>
      <c r="E97" s="31">
        <v>2</v>
      </c>
      <c r="F97" s="32">
        <v>340339</v>
      </c>
      <c r="G97" s="12">
        <v>680678</v>
      </c>
    </row>
    <row r="98" spans="1:7" ht="25.5" x14ac:dyDescent="0.25">
      <c r="A98" s="10">
        <v>94</v>
      </c>
      <c r="B98" s="13" t="s">
        <v>107</v>
      </c>
      <c r="C98" s="13" t="s">
        <v>107</v>
      </c>
      <c r="D98" s="13" t="s">
        <v>10</v>
      </c>
      <c r="E98" s="11">
        <v>8</v>
      </c>
      <c r="F98" s="12">
        <v>122825</v>
      </c>
      <c r="G98" s="12">
        <v>982600</v>
      </c>
    </row>
    <row r="99" spans="1:7" ht="63.75" x14ac:dyDescent="0.25">
      <c r="A99" s="10">
        <v>95</v>
      </c>
      <c r="B99" s="13" t="s">
        <v>108</v>
      </c>
      <c r="C99" s="13" t="s">
        <v>108</v>
      </c>
      <c r="D99" s="13" t="s">
        <v>10</v>
      </c>
      <c r="E99" s="11">
        <v>1</v>
      </c>
      <c r="F99" s="12">
        <v>596482</v>
      </c>
      <c r="G99" s="12">
        <v>596482</v>
      </c>
    </row>
    <row r="100" spans="1:7" ht="63.75" x14ac:dyDescent="0.25">
      <c r="A100" s="10">
        <v>96</v>
      </c>
      <c r="B100" s="13" t="s">
        <v>109</v>
      </c>
      <c r="C100" s="13" t="s">
        <v>109</v>
      </c>
      <c r="D100" s="13" t="s">
        <v>10</v>
      </c>
      <c r="E100" s="11">
        <v>1</v>
      </c>
      <c r="F100" s="12">
        <v>272441</v>
      </c>
      <c r="G100" s="12">
        <v>272441</v>
      </c>
    </row>
    <row r="101" spans="1:7" ht="102" x14ac:dyDescent="0.25">
      <c r="A101" s="10">
        <v>97</v>
      </c>
      <c r="B101" s="13" t="s">
        <v>110</v>
      </c>
      <c r="C101" s="13" t="s">
        <v>110</v>
      </c>
      <c r="D101" s="13" t="s">
        <v>14</v>
      </c>
      <c r="E101" s="11">
        <v>2</v>
      </c>
      <c r="F101" s="12">
        <v>603054</v>
      </c>
      <c r="G101" s="12">
        <v>1206108</v>
      </c>
    </row>
    <row r="102" spans="1:7" ht="25.5" x14ac:dyDescent="0.25">
      <c r="A102" s="10">
        <v>98</v>
      </c>
      <c r="B102" s="14" t="s">
        <v>111</v>
      </c>
      <c r="C102" s="14" t="s">
        <v>111</v>
      </c>
      <c r="D102" s="14" t="s">
        <v>14</v>
      </c>
      <c r="E102" s="21">
        <v>1</v>
      </c>
      <c r="F102" s="33">
        <v>871034</v>
      </c>
      <c r="G102" s="33">
        <v>871034</v>
      </c>
    </row>
    <row r="103" spans="1:7" ht="25.5" x14ac:dyDescent="0.25">
      <c r="A103" s="10">
        <v>99</v>
      </c>
      <c r="B103" s="14" t="s">
        <v>112</v>
      </c>
      <c r="C103" s="14" t="s">
        <v>112</v>
      </c>
      <c r="D103" s="14" t="s">
        <v>10</v>
      </c>
      <c r="E103" s="21">
        <v>1</v>
      </c>
      <c r="F103" s="33">
        <v>578927</v>
      </c>
      <c r="G103" s="33">
        <v>578927</v>
      </c>
    </row>
    <row r="104" spans="1:7" ht="25.5" x14ac:dyDescent="0.25">
      <c r="A104" s="10">
        <v>100</v>
      </c>
      <c r="B104" s="14" t="s">
        <v>113</v>
      </c>
      <c r="C104" s="14" t="s">
        <v>113</v>
      </c>
      <c r="D104" s="14" t="s">
        <v>10</v>
      </c>
      <c r="E104" s="21">
        <v>1</v>
      </c>
      <c r="F104" s="33">
        <v>747892</v>
      </c>
      <c r="G104" s="33">
        <v>747892</v>
      </c>
    </row>
    <row r="105" spans="1:7" ht="63.75" x14ac:dyDescent="0.25">
      <c r="A105" s="10">
        <v>101</v>
      </c>
      <c r="B105" s="14" t="s">
        <v>114</v>
      </c>
      <c r="C105" s="14" t="s">
        <v>114</v>
      </c>
      <c r="D105" s="34" t="s">
        <v>10</v>
      </c>
      <c r="E105" s="31">
        <v>1</v>
      </c>
      <c r="F105" s="32">
        <v>437580</v>
      </c>
      <c r="G105" s="33">
        <v>437580</v>
      </c>
    </row>
    <row r="106" spans="1:7" ht="76.5" x14ac:dyDescent="0.25">
      <c r="A106" s="10">
        <v>102</v>
      </c>
      <c r="B106" s="20" t="s">
        <v>115</v>
      </c>
      <c r="C106" s="20" t="s">
        <v>115</v>
      </c>
      <c r="D106" s="34" t="s">
        <v>10</v>
      </c>
      <c r="E106" s="30">
        <v>11</v>
      </c>
      <c r="F106" s="32">
        <v>40095</v>
      </c>
      <c r="G106" s="12">
        <v>441045</v>
      </c>
    </row>
    <row r="107" spans="1:7" ht="25.5" x14ac:dyDescent="0.25">
      <c r="A107" s="10">
        <v>103</v>
      </c>
      <c r="B107" s="13" t="s">
        <v>116</v>
      </c>
      <c r="C107" s="13" t="s">
        <v>116</v>
      </c>
      <c r="D107" s="13" t="s">
        <v>22</v>
      </c>
      <c r="E107" s="11">
        <v>350</v>
      </c>
      <c r="F107" s="12">
        <v>40.61</v>
      </c>
      <c r="G107" s="12">
        <f t="shared" ref="G107:G122" si="1">E107*F107</f>
        <v>14213.5</v>
      </c>
    </row>
    <row r="108" spans="1:7" x14ac:dyDescent="0.25">
      <c r="A108" s="10">
        <v>104</v>
      </c>
      <c r="B108" s="13" t="s">
        <v>117</v>
      </c>
      <c r="C108" s="13" t="s">
        <v>117</v>
      </c>
      <c r="D108" s="13" t="s">
        <v>22</v>
      </c>
      <c r="E108" s="11">
        <v>48</v>
      </c>
      <c r="F108" s="35">
        <v>24.19</v>
      </c>
      <c r="G108" s="12">
        <f t="shared" si="1"/>
        <v>1161.1200000000001</v>
      </c>
    </row>
    <row r="109" spans="1:7" ht="89.25" x14ac:dyDescent="0.25">
      <c r="A109" s="10">
        <v>105</v>
      </c>
      <c r="B109" s="13" t="s">
        <v>118</v>
      </c>
      <c r="C109" s="13" t="s">
        <v>118</v>
      </c>
      <c r="D109" s="13" t="s">
        <v>41</v>
      </c>
      <c r="E109" s="11">
        <v>187</v>
      </c>
      <c r="F109" s="12">
        <v>2641</v>
      </c>
      <c r="G109" s="12">
        <f t="shared" si="1"/>
        <v>493867</v>
      </c>
    </row>
    <row r="110" spans="1:7" ht="114.75" x14ac:dyDescent="0.25">
      <c r="A110" s="10">
        <v>106</v>
      </c>
      <c r="B110" s="13" t="s">
        <v>119</v>
      </c>
      <c r="C110" s="13" t="s">
        <v>119</v>
      </c>
      <c r="D110" s="13" t="s">
        <v>120</v>
      </c>
      <c r="E110" s="11">
        <v>300</v>
      </c>
      <c r="F110" s="12">
        <v>43.63</v>
      </c>
      <c r="G110" s="12">
        <f t="shared" si="1"/>
        <v>13089</v>
      </c>
    </row>
    <row r="111" spans="1:7" ht="204" x14ac:dyDescent="0.25">
      <c r="A111" s="10">
        <v>107</v>
      </c>
      <c r="B111" s="13" t="s">
        <v>121</v>
      </c>
      <c r="C111" s="13" t="s">
        <v>121</v>
      </c>
      <c r="D111" s="13" t="s">
        <v>7</v>
      </c>
      <c r="E111" s="11">
        <v>200</v>
      </c>
      <c r="F111" s="12">
        <v>3098.2</v>
      </c>
      <c r="G111" s="12">
        <f t="shared" si="1"/>
        <v>619640</v>
      </c>
    </row>
    <row r="112" spans="1:7" ht="165.75" x14ac:dyDescent="0.25">
      <c r="A112" s="10">
        <v>108</v>
      </c>
      <c r="B112" s="13" t="s">
        <v>122</v>
      </c>
      <c r="C112" s="13" t="s">
        <v>122</v>
      </c>
      <c r="D112" s="13" t="s">
        <v>10</v>
      </c>
      <c r="E112" s="11">
        <v>109400</v>
      </c>
      <c r="F112" s="12">
        <v>10.86</v>
      </c>
      <c r="G112" s="12">
        <f t="shared" si="1"/>
        <v>1188084</v>
      </c>
    </row>
    <row r="113" spans="1:7" ht="38.25" x14ac:dyDescent="0.25">
      <c r="A113" s="10">
        <v>109</v>
      </c>
      <c r="B113" s="13" t="s">
        <v>123</v>
      </c>
      <c r="C113" s="13" t="s">
        <v>123</v>
      </c>
      <c r="D113" s="13" t="s">
        <v>7</v>
      </c>
      <c r="E113" s="11">
        <v>36500</v>
      </c>
      <c r="F113" s="12">
        <v>95.2</v>
      </c>
      <c r="G113" s="12">
        <f t="shared" si="1"/>
        <v>3474800</v>
      </c>
    </row>
    <row r="114" spans="1:7" ht="38.25" x14ac:dyDescent="0.25">
      <c r="A114" s="10">
        <v>110</v>
      </c>
      <c r="B114" s="13" t="s">
        <v>124</v>
      </c>
      <c r="C114" s="13" t="s">
        <v>124</v>
      </c>
      <c r="D114" s="13" t="s">
        <v>7</v>
      </c>
      <c r="E114" s="11">
        <v>19200</v>
      </c>
      <c r="F114" s="12">
        <v>65.91</v>
      </c>
      <c r="G114" s="12">
        <f t="shared" si="1"/>
        <v>1265472</v>
      </c>
    </row>
    <row r="115" spans="1:7" ht="76.5" x14ac:dyDescent="0.25">
      <c r="A115" s="10">
        <v>111</v>
      </c>
      <c r="B115" s="13" t="s">
        <v>125</v>
      </c>
      <c r="C115" s="13" t="s">
        <v>125</v>
      </c>
      <c r="D115" s="13" t="s">
        <v>10</v>
      </c>
      <c r="E115" s="11">
        <v>5470</v>
      </c>
      <c r="F115" s="12">
        <v>95.2</v>
      </c>
      <c r="G115" s="12">
        <f t="shared" si="1"/>
        <v>520744</v>
      </c>
    </row>
    <row r="116" spans="1:7" ht="127.5" x14ac:dyDescent="0.25">
      <c r="A116" s="10">
        <v>112</v>
      </c>
      <c r="B116" s="14" t="s">
        <v>126</v>
      </c>
      <c r="C116" s="14" t="s">
        <v>126</v>
      </c>
      <c r="D116" s="36" t="s">
        <v>7</v>
      </c>
      <c r="E116" s="30">
        <v>12</v>
      </c>
      <c r="F116" s="32">
        <v>212.8</v>
      </c>
      <c r="G116" s="12">
        <f t="shared" si="1"/>
        <v>2553.6000000000004</v>
      </c>
    </row>
    <row r="117" spans="1:7" ht="102" x14ac:dyDescent="0.25">
      <c r="A117" s="10">
        <v>113</v>
      </c>
      <c r="B117" s="14" t="s">
        <v>127</v>
      </c>
      <c r="C117" s="14" t="s">
        <v>127</v>
      </c>
      <c r="D117" s="36" t="s">
        <v>7</v>
      </c>
      <c r="E117" s="30">
        <v>5</v>
      </c>
      <c r="F117" s="19">
        <v>392</v>
      </c>
      <c r="G117" s="12">
        <f t="shared" si="1"/>
        <v>1960</v>
      </c>
    </row>
    <row r="118" spans="1:7" ht="242.25" x14ac:dyDescent="0.25">
      <c r="A118" s="10">
        <v>114</v>
      </c>
      <c r="B118" s="14" t="s">
        <v>128</v>
      </c>
      <c r="C118" s="14" t="s">
        <v>128</v>
      </c>
      <c r="D118" s="36" t="s">
        <v>7</v>
      </c>
      <c r="E118" s="30">
        <v>2</v>
      </c>
      <c r="F118" s="19">
        <v>20160</v>
      </c>
      <c r="G118" s="12">
        <f t="shared" si="1"/>
        <v>40320</v>
      </c>
    </row>
    <row r="119" spans="1:7" x14ac:dyDescent="0.25">
      <c r="A119" s="10">
        <v>115</v>
      </c>
      <c r="B119" s="13" t="s">
        <v>129</v>
      </c>
      <c r="C119" s="13" t="s">
        <v>129</v>
      </c>
      <c r="D119" s="11" t="s">
        <v>7</v>
      </c>
      <c r="E119" s="11">
        <v>1</v>
      </c>
      <c r="F119" s="12">
        <v>8025</v>
      </c>
      <c r="G119" s="12">
        <f t="shared" si="1"/>
        <v>8025</v>
      </c>
    </row>
    <row r="120" spans="1:7" ht="89.25" x14ac:dyDescent="0.25">
      <c r="A120" s="10">
        <v>116</v>
      </c>
      <c r="B120" s="13" t="s">
        <v>130</v>
      </c>
      <c r="C120" s="13" t="s">
        <v>130</v>
      </c>
      <c r="D120" s="11" t="s">
        <v>10</v>
      </c>
      <c r="E120" s="11">
        <v>2</v>
      </c>
      <c r="F120" s="12">
        <v>23200</v>
      </c>
      <c r="G120" s="12">
        <f t="shared" si="1"/>
        <v>46400</v>
      </c>
    </row>
    <row r="121" spans="1:7" x14ac:dyDescent="0.25">
      <c r="A121" s="10">
        <v>117</v>
      </c>
      <c r="B121" s="13" t="s">
        <v>131</v>
      </c>
      <c r="C121" s="13" t="s">
        <v>131</v>
      </c>
      <c r="D121" s="11" t="s">
        <v>7</v>
      </c>
      <c r="E121" s="11">
        <v>25</v>
      </c>
      <c r="F121" s="12">
        <v>2912</v>
      </c>
      <c r="G121" s="12">
        <f t="shared" si="1"/>
        <v>72800</v>
      </c>
    </row>
    <row r="122" spans="1:7" ht="76.5" x14ac:dyDescent="0.25">
      <c r="A122" s="10">
        <v>118</v>
      </c>
      <c r="B122" s="14" t="s">
        <v>132</v>
      </c>
      <c r="C122" s="14" t="s">
        <v>132</v>
      </c>
      <c r="D122" s="36" t="s">
        <v>7</v>
      </c>
      <c r="E122" s="11">
        <v>5</v>
      </c>
      <c r="F122" s="19">
        <v>61824</v>
      </c>
      <c r="G122" s="12">
        <f t="shared" si="1"/>
        <v>309120</v>
      </c>
    </row>
  </sheetData>
  <mergeCells count="1">
    <mergeCell ref="D2:G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2</vt:lpstr>
      <vt:lpstr>Приложение 1</vt:lpstr>
      <vt:lpstr>'Приложение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2022-01-28T05:03:15Z</dcterms:modified>
</cp:coreProperties>
</file>