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l="1"/>
  <c r="F33" i="1"/>
  <c r="F32" i="1"/>
  <c r="F31" i="1"/>
  <c r="F37" i="1" l="1"/>
  <c r="F38" i="1"/>
  <c r="F39" i="1"/>
  <c r="F40" i="1"/>
  <c r="F41" i="1"/>
  <c r="F36" i="1"/>
</calcChain>
</file>

<file path=xl/sharedStrings.xml><?xml version="1.0" encoding="utf-8"?>
<sst xmlns="http://schemas.openxmlformats.org/spreadsheetml/2006/main" count="187" uniqueCount="82">
  <si>
    <t>Приложение к Объявлению</t>
  </si>
  <si>
    <t>№</t>
  </si>
  <si>
    <t xml:space="preserve"> Единица измерения/Өлшем бірлігі</t>
  </si>
  <si>
    <t>Количество/Саны</t>
  </si>
  <si>
    <t>Цена, тенге/Бағасы, теңге</t>
  </si>
  <si>
    <t xml:space="preserve"> Сумма, тенге/Сомасы, теңге</t>
  </si>
  <si>
    <t>Условия поставки  (в соответствии с ИНКОТЕРМС 2020)/Жеткізу шарттары (сәйкес ИНКОТЕРМС 2020)</t>
  </si>
  <si>
    <t>Срок поставки товара/Тауарды жеткізу мерзімі</t>
  </si>
  <si>
    <t>Место поставки товара/Тауарды жеткізу орны</t>
  </si>
  <si>
    <t>Размер авансового платежа, %/Аванстық төлем мөлшері, %</t>
  </si>
  <si>
    <t>Наименование изделий медицинского назначения/Медициналық мақсаттағы бұйымдардың атауы</t>
  </si>
  <si>
    <t>DDP пункт назначения/DDP баратын жер</t>
  </si>
  <si>
    <t>г. Астана,  р-н Нура, РГП на ПХВ «Научно-производственный центр трансфузиологии» МЗ РК  ул. Жанибек, Керей хандары дом 10/Астана қ., "Нұра" ауданы, Керей, Жәнібек хандары көш., 10 үй</t>
  </si>
  <si>
    <t>Хабарландыруға қосымша</t>
  </si>
  <si>
    <t>штука/дана</t>
  </si>
  <si>
    <t>июнь -1000 штук</t>
  </si>
  <si>
    <t>февраль - 6000 штук</t>
  </si>
  <si>
    <t>февраль - 7000 штук</t>
  </si>
  <si>
    <t>февраль - 18000 штук</t>
  </si>
  <si>
    <t>февраль - 8000 штук</t>
  </si>
  <si>
    <t>февраль - 100 штук</t>
  </si>
  <si>
    <t xml:space="preserve">Пакет для сбора отходов класс Г(700*800) Область назначения: В медицине, применяется для сбора и хранение медицинских отходов класса «Г», в местах образования, транспортировка отходов до мест временного хранения и уничтожения.Качественные характеристики: Пакеты белого  цвета изготовлены  из полиэтилена низкого давления, имеют двойную толщину  не менее 15 микрон. Свойства пакета: прочность при растяжении пакета на всей поверхности не менее 17 МПа.Эксплуатационные характеристики: На пакете располагается информационное окно содержащее следующую информацию: класс отходов, название медицинской организации, дата сбора отходов, ФИО ответственного лица отходов. Информационное окно располагается по центру пакета и наносится флексографическим способом печати. Одноразовый пакет должен выдерживать нагрузку, возникающую при заполнении его объема не менее, чем на 3/4. Максимально допустимая нагрузка до 10 кг. Оснащаются специальными стяжками, которые позволяют надежно и быстро герметизировать пакет после его наполнения. Пакеты должны обладать высокой прочностью и герметичностью.Технические характеристики:
 Длина пакета не менее 700 мм, ширина не менее 800 мм.  Пакеты в рулоне должны быть разделены перфорацией и скреплены двойным сварным швом каждый.  Сварной шов по дну должен быть ровным, без пропусков, прожженных мест и складок. Ширина шва должна быть от 1,0 до 2,0 мм. Прочность сварного шва при разрыве должна составлять не менее 65% от прочности пленки. Функциональные характеристики: Для сбора, хранения и утилизации опасных медицинских отходов. Требования к комплектации: В течение 1 пакет,1 стяжка. Упакованы в полиэтиленовый пакет по 50шт.Условия хранения: Сухое место, комнатная температура. Беречь от солнечных лучей. Кол-во: 100 штук
</t>
  </si>
  <si>
    <t xml:space="preserve">Пакет для сбора отходов класс А(700*800) Область назначения: В медицине, применяется для сбора и хранение медицинских отходов класса «А», в местах образования, транспортировка отходов до мест временного хранения и уничтожения.Качественные характеристики: Пакеты черного  цвета изготовлены  из полиэтилена низкого давления, имеют двойную толщину  не менее 15 микрон. Свойства пакета: прочность при растяжении пакета на всей поверхности не менее 17 МПа.Эксплуатационные характеристики: На пакете располагается информационное окно содержащее следующую информацию: класс отходов, название медицинской организации, дата сбора отходов, ФИО ответственного лица отходов. Информационное окно располагается по центру пакета и наносится флексографическим способом печати. Одноразовый пакет должен выдерживать нагрузку, возникающую при заполнении его объема не менее, чем на 3/4. Максимально допустимая нагрузка до 10 кг. Оснащаются специальными стяжками, которые позволяют надежно и быстро герметизировать пакет после его наполнения. Пакеты должны обладать высокой прочностью и герметичностью.Технические характеристики: Длина пакета не менее 700 мм, ширина не менее 800 мм.  Пакеты в рулоне должны быть разделены перфорацией и скреплены двойным сварным швом каждый.  Сварной шов по дну должен быть ровным, без пропусков, прожженных мест и складок. Ширина шва должна быть от 1,0 до 2,0 мм. Прочность сварного шва при разрыве должна составлять не менее 65% от прочности пленки. Функциональные характеристики: Для сбора, хранения и утилизации неопасных медицинских отходов. Требования к комплектации: В течение 1 пакет,1 стяжка. Упакованы в полиэтиленовый пакет по 50шт.Условия хранения: Сухое место, комнатная температура. Беречь от солнечных лучей.Кол-во: 8000 штук
</t>
  </si>
  <si>
    <t>Пакет для сбора отходов класс А(500*600) Область назначения: В медицине, применяется для сбора и хранение медицинских отходов класса «А», в местах образования, транспортировка отходов до мест временного хранения и уничтожения.Качественные характеристики: Пакеты черного  цвета изготовлены  из полиэтилена низкого давления, имеют двойную толщину  не менее 15 микрон. Свойства пакета: прочность при растяжении пакета на всей поверхности не менее 17 МПа. Эксплуатационные характеристики: На пакете располагается информационное окно содержащее следующую информацию: класс отходов, название медицинской организации, дата сбора отходов, ФИО ответственного лица отходов. Информационное окно располагается по центру пакета и наносится флексографическим способом печати. Одноразовый пакет должен выдерживать нагрузку, возникающую при заполнении его объема не менее, чем на 3/4. Максимально допустимая нагрузка до 10 кг. Оснащаются специальными стяжками, которые позволяют надежно и быстро герметизировать пакет после его наполнения. Пакеты должны обладать высокой прочностью и герметичностью.Технические характеристики:
 Длина пакета не менее 500 мм, ширина не менее 600 мм.  Пакеты в рулоне должны быть разделены перфорацией и скреплены двойным сварным швом каждый.  Сварной шов по дну должен быть ровным, без пропусков, прожженных мест и складок. Ширина шва должна быть от 1,0 до 2,0 мм. Прочность сварного шва при разрыве должна составлять не менее 65% от прочности пленки. Функциональные характеристики: Для сбора, хранения и утилизации неопасных медицинских отходов. Требования к комплектации: 1 пакет,1 стяжка. Упакованы в полиэтиленовый пакет по 50шт.Условия хранения: Сухое место, комнатная температура. Беречь от солнечных лучей.Кол-во: 18000 штук</t>
  </si>
  <si>
    <t xml:space="preserve">Пакет для сбора отходов  класс Б (500*600) Область назначения: В медицине, применяется для сбора и хранение медицинских отходов класса «Б», в местах образования, транспортировка отходов до мест временного хранения и уничтожения.Качественные характеристики: Пакеты желтого  цвета изготовлены  из полиэтилена низкого давления, имеют двойную толщину  не менее 15 микрон. Свойства пакета: прочность при растяжении пакета на всей поверхности не менее 17 МПа. Эксплуатационные характеристики: На пакете располагается информационное окно содержащее следующую информацию: класс отходов, название медицинской организации, дата сбора отходов, ФИО ответственного лица отходов. Информационное окно располагается по центру пакета и наносится флексографическим способом печати. Одноразовый пакет должен выдерживать нагрузку, возникающую при заполнении его объема не менее, чем на 3/4. Максимально допустимая нагрузка до 10 кг. Оснащаются специальными стяжками, которые позволяют надежно и быстро герметизировать пакет после его наполнения. Пакеты должны обладать высокой прочностью и герметичностью.Технические характеристики:  Длина пакета не менее 500 мм, ширина не менее 600 мм.  Пакеты в рулоне должны быть разделены перфорацией и скреплены двойным сварным швом каждый.  Сварной шов по дну должен быть ровным, без пропусков, прожженных мест и складок. Ширина шва должна быть от 1,0 до 2,0 мм. Прочность сварного шва при разрыве должна составлять не менее 65% от прочности пленки. Функциональные характеристики: Для сбора, хранения и утилизации эпидемиологических опасных медицинских отходов. Требования к комплектации: 1 пакет,1 стяжка. Упакованы в полиэтиленовый пакет по 50шт.Условия хранения: Сухое место, комнатная температура. Беречь от солнечных лучей.Кол-во: 7000 штук
</t>
  </si>
  <si>
    <t xml:space="preserve">Пакет для сбора отходов  класс Б (700*800)Область назначения: В медицине, применяется для сбора и хранение медицинских отходов класса «Б», в местах образования, транспортировка отходов до мест временного хранения и уничтожения.Качественные характеристики: Пакеты желтого  цвета изготовлены  из полиэтилена низкого давления, имеют двойную толщину  не менее 15 микрон. Свойства пакета: прочность при растяжении пакета на всей поверхности не менее 17 МПа.Эксплуатационные характеристики: На пакете располагается информационное окно содержащее следующую информацию: класс отходов, название медицинской организации, дата сбора отходов, ФИО ответственного лица отходов. Информационное окно располагается по центру пакета и наносится флексографическим способом печати. Одноразовый пакет должен выдерживать нагрузку, возникающую при заполнении его объема не менее, чем на 3/4. Максимально допустимая нагрузка до 10 кг. Оснащаются специальными стяжками, которые позволяют надежно и быстро герметизировать пакет после его наполнения. Пакеты должны обладать высокой прочностью и герметичностью. Технические характеристики:  Длина пакета не менее 700 мм, ширина не менее 800 мм.  Пакеты в рулоне должны быть разделены перфорацией и скреплены двойным сварным швом каждый.  Сварной шов по дну должен быть ровным, без пропусков, по всей ширине, прожженных мест и складок. Пакеты с прямым дном, без сборки и складок. Боковой шов отсутствует. Ширина шва должна быть от 1,0 до 2,0 мм. Прочность сварного шва при разрыве должна составлять не менее 65% от прочности пленки.  Функциональные характеристики:  Для сбора, хранения и утилизации эпидемиологических опасных медицинских отходов. Требования к комплектации:  1 пакет,1 стяжка. Упакованы в полиэтиленовый пакет по 50шт.Условия хранения: Сухое место, комнатная температура. Беречь от солнечных лучей. Кол-во: 6000 штук 
</t>
  </si>
  <si>
    <t xml:space="preserve">Пакет для сбора отходов  класс Б (330*300) Область назначения: В медицине, применяется для сбора и хранение медицинских отходов класса «Б», в местах образования, транспортировка отходов до мест временного хранения и уничтожения. Качественные характеристики: Пакеты желтого  цвета изготовлены  из полиэтилена низкого давления (высокой плотности), имеют двойную толщину  не менее 15 микрон. Свойства пакета: прочность при растяжении пакета на всей поверхности не менее 17 МПа. Эксплуатационные характеристики: На пакете располагается информационное окно содержащее следующую информацию: класс отходов, название медицинской организации, дата сбора отходов, ФИО ответственного лица отходов. Информационное окно располагается по центру пакета и наносится флексографическим способом печати. Одноразовый пакет должен выдерживать нагрузку, возникающую при заполнении его объема не менее, чем на 3/4. Максимально допустимая нагрузка до 2-3 кг. Оснащаются специальными стяжками, которые позволяют надежно и быстро герметизировать пакет после его наполнения. Пакеты должны обладать высокой прочностью и герметичностью.  Технические характеристики: 
 Длина пакета не менее 300 мм, ширина не менее 330 мм.  Пакеты в рулоне должны быть разделены перфорацией и скреплены двойным сварным швом каждый.  Сварной шов по дну должен быть ровным, без пропусков, по всей ширине, прожженных мест и складок. Пакеты с прямым дном, без сборки и складок. Боковой шов отсутствует. Ширина шва должна быть от 1,0 до 2,0 мм. Прочность сварного шва при разрыве должна составлять не менее 65% от прочности пленки.  Функциональные характеристики:  Для сбора, хранения и утилизации эпидемиологических опасных медицинских отходов.  Требования к комплектации:  1 пакет,1 стяжка. Упакованы в полиэтиленовый пакет по 100шт. Условия хранения: Сухое место, комнатная температура. Беречь от солнечных лучей. Кол-во: 1000 штук 
</t>
  </si>
  <si>
    <t>упаковка/қаптама</t>
  </si>
  <si>
    <t>набор/жиынтық</t>
  </si>
  <si>
    <t xml:space="preserve">Контрольные реагенты для определения качества лейкодеплеции для проточного цитофлуориметра BD Facs Calibur/ BDFACSLyric /Область назначения: для внутреннего контроля качества 
Требования к функциональности: для работы аппарате  BD FACSLyric 
Требования к техническим характеристикам: четыре пробирки с контрольным материалом, на 25 тестов каждая. Высокий контроль лейкоцитов в концентрате тромбоцитов, низкий контроль лейкоцитов в концентрате тромбоцитов, высокий контроль лейкоцитов в эритроцитарной массе, низкий контроль лейкоцитов в эритроцитарной массе. Для диагностики in vitro.                                                                                          
Требования к комплектации: 4 пробирки по 25 тестов
Требования к эксплуатационным характеристикам: температура хранения  и транспортировки от +2 до+8 С.
Качественные характеристики: внутрилабораторный контроль качества
</t>
  </si>
  <si>
    <t xml:space="preserve">Разбавитель цельной крови  20 л/Область назначения: Разбавитель цельной крови для анализатора Sysmex XN-L 450
Требования к функциональности: для проведения общего анализа крови для разбавления пробы
Требования к техническим характеристикам: Реагент используется в канале XN-CBC для анализа количества и определения размеров эритроцитов и тромбоцитов с применением метода гидродинамической фокусировки. Кроме того, он используется в качестве фокусирующей жидкости на автоматических гематологических анализаторах, а также, защищает клетки эритроцитов и тромбоциов, предотвращает обратный поток, действует как изотонический разбавитель и промывает линии анализатора между каждым образцом.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образцах. Поставщиком при поставке производится спектральная калибровка набора.
Требования к комплектации: пластиковый контейнер, объемом не менее 20л, винтовая пластиковая крышка.
Требования к эксплуатационным характеристикам: Состав: малеиновая кислота &lt;10%. Условия хранения: закрытый реагент хранится при 2-35°С до истечения срока годности; после вскрытия реагент стабилен 60 дней. Фасовка: 1х20 л. 
Качественные характеристики: Поставляемый набор должен быть совместим с версией установленного программного обеспечения.
</t>
  </si>
  <si>
    <t xml:space="preserve">Реагент для определения концентрации гемоглобина в крови 3x500 мл/Область назначения: Реагент для определения концентрации гемоглобина в крови для анализатора Sysmex XN-L 450
Требования к функциональности: для проведения общего анализа крови
Требования к техническим характеристикам: Реагент используется в канале XN-CBC для получения результата по гемоглобину с помощью спектрофотометрии. Ключевым компонентом является лаурилсульфат натрия, молекула, имеющая гидрофобные/гидрофильные части. При смешивании с образцом SLS вызывает лизис эритроцитов, что позволяет гидрофобной части прикрепиться к молекуле глобина. Это вызывает конформационное изменение молекулы глобина, которое приводит к окислению гем-группы из Fe2+ в Fe3+. После окисления гидрофильная часть SLS присоединяется к гем-группе, образуя стабильный окрашенный комплекс, который затем пропускают через спектрофотометр и считывают при длине волны 555 нм.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Требования к эксплуатационным характеристикам: Состав: лаурилсульфат натрия 1,7 г/л. Условия хранения: закрытый реагент хранится 12 месяцев со дня изготовления при 1-30°С; после вскрытия реагент стабилен 60 дней. Фасовка: 3х500 мл
Качественные характеристики: определения концентрации гемоглобина в крови
</t>
  </si>
  <si>
    <t xml:space="preserve">Лизирующий реагент  2.0 л/Область назначения: Лизирующий реагент для анализатора Sysmex XN-L 450
Требования к функциональности: для проведения общего анализа крови
Требования к техническим характеристикам: Реагент гемолизирует эритроциты, предварительно разбавляя образец 1:60, а мембраны лейкоцитов становятся проницаемыми, что позволяет Fluorocell WDF проникать в клетки для дальнейшего окрашивания. После реакций с реагентами и анализа клеток с использованием флуоресцентной проточной цитометрии различные популяции клеток помещают на скаттерграмму рассеяния канала WDF на основе их бокового рассеянного света (SSC) и бокового флуоресцентного света (SFL).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образцах.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Требования к эксплуатационным характеристикам: Состав: четвертичные органические аммониевые соли 0,07%, неионогенное поверхностно-активное вещество 0,17%. Условия хранения: закрытый реагент хранится при 2-35°С до истечения срока годности; после вскрытия реагент стабилен 90 дней. Фасовка: 1х2 л.
Качественные характеристики: Лизирующий реагент
</t>
  </si>
  <si>
    <t xml:space="preserve">Окрашивающий реагент 2x22 мл/Область назначения: Окрашивающий реагент  для анализатора Sysmex XN-L 450
Требования к функциональности: для проведения общего анализа крови
Требования к техническим характеристикам: Реагент используется для окрашивания ядросодержащих клеток после реакции лизиса. Ядерное и гранулярное содержимое клеток окрашивается, что позволяет дифференцировать клетки благодаря интенсивности их окрашивания и внутренней клеточной сложности. После реакций с реагентами и анализа клеток с использованием флуоресцентной проточной цитометрии различные популяции клеток помещают на скаттерграмму рассеяния канала WDF на основе их бокового рассеянного света (SSC) и бокового флуоресцентного света (SFL).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Требования к эксплуатационным характеристикам: Состав: полиметин 0,002 %, метанол 3,0%, этиленгликоль 96,9%. Условия хранения: закрытый реагент хранится при 2-35°С до истечения срока годности; после вскрытия реагент стабилен 90 дней. Фасовка: 2х22 мл.
Качественные характеристики: окрашивающий реагент
</t>
  </si>
  <si>
    <t xml:space="preserve">Контрольная кровь, низкий уровень, для проведения контроля качества работы гематологического анализатора по 20 диагностическим и 3 сервисным параметрам,  Sysmex XN 450 /Область назначения Контрольная кровь L1 для анализатора Sysmex XN-L 450
Требования к функциональности: для проведения общего анализа крови
Требования к техническим характеристикам: Контрольный материал низкого диапазона (первый уровень) предназначен для использования в качестве гематологической контрольной крови общего подсчета клеток крови (CBC), дифференциального анализа лейкоцитов и параметров ретикулоцитов на приборах серии Sysmex XN-L. Использование стабилизированных клеточных препаратов для контроля гематологического оборудования является общепринятой процедурой. Состав: стабилизированные эритроциты человека, лейкоциты и тромбоцитарный компонент в консервирующей среде.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Требования к комплектации: Фасовка: 1х3 мл.
Требования к эксплуатационным характеристикам:  Условия хранения: закрытый контрольный материал хранится при 2-8°С до истечения срока годности; после вскрытия контрольный реагент стабилен 15 дней. 
Качественные характеристики: Контрольная кровь                                                                   
</t>
  </si>
  <si>
    <t xml:space="preserve">Контрольная кровь, нормальный уровень, для проведения контроля качества работы гематологического анализатора по 20 диагностическим и 3 сервисным параметрам, Sysmex XN 450/Область назначения Контрольная кровь L2 для анализатора Sysmex XN-L 450
Требования к функциональности: для проведения общего анализа крови
Требования к техническим характеристикам: Контрольный материал нормального диапазона (второй уровень) предназначен для использования в качестве гематологической контрольной крови общего подсчета клеток крови (CBC), дифференциального анализа лейкоцитов и параметров ретикулоцитов на приборах серии Sysmex XN-L. Использование стабилизированных клеточных препаратов для контроля гематологического оборудования является общепринятой процедурой. Состав: стабилизированные эритроциты человека, лейкоциты и тромбоцитарный компонент в консервирующей среде.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Требования к комплектации: Фасовка: 1х3 мл.
Требования к эксплуатационным характеристикам:  Условия хранения: закрытый контрольный материал хранится при 2-8°С до истечения срока годности; после вскрытия контрольный реагент стабилен 15 дней. 
Качественные характеристики: Контрольная кровь                                                                   
</t>
  </si>
  <si>
    <t xml:space="preserve">Контрольная кровь, высокий уровень, для проведения контроля качества работы гематологического анализатора по 20 диагностическим и 3 сервисным параметрам, Sysmex XN 450/Область назначения Контрольная кровь L3 для анализатора Sysmex XN-L 450
Требования к функциональности: для проведения общего анализа крови
Требования к техническим характеристикам: Контрольный материал высокого диапазона (третий уровень) предназначен для использования в качестве гематологической контрольной крови общего подсчета клеток крови (CBC), дифференциального анализа лейкоцитов и параметров ретикулоцитов на приборах серии Sysmex XN-L. Использование стабилизированных клеточных препаратов для контроля гематологического оборудования является общепринятой процедурой. Состав: стабилизированные эритроциты человека, лейкоциты и тромбоцитарный компонент в консервирующей среде.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Требования к комплектации: Фасовка: 1х3 мл.
Требования к эксплуатационным характеристикам:  Условия хранения: закрытый контрольный материал хранится при 2-8°С до истечения срока годности; после вскрытия контрольный реагент стабилен 15 дней. 
Качественные характеристики: Контрольная кровь                   
</t>
  </si>
  <si>
    <t xml:space="preserve">Сильнощелочной очиститель объем 50 мл, для удаления лизирующих реагентов, клеточных остатков и протеинов крови из гидравлической системы прибора. Предназначен для использования в гематологических анализаторах компании Sysmex /Область назначения: для удаления лизирующих реагентов, остатков клеток и белков крови, остающихся в гидравлической системе, измерительных камер, роторного клапана образцов, иглы, проточной камеры.                                                                                                                                                                                          Требования к функциональности: для работы на гематологическом анализаторе Sysmex XN
Требования к техническим характеристикам: сильный щелочной детергент (гипохлорид натрия 5,00%)                                                                                                                              Требования к комплектации: флакон 50 мл                                                               
Требования к эксплуатационным характеристикам: температура хранения  и транспортировки от +15 до+30 С.
Качественные характеристики: для удаления лизирующих реагентов, остатков клеток и белков крови, остающихся в гидравлической системе, измерительных камер,роторного клапана образцов, иглы, проточной камеры.                                                                                                                                                                                          
</t>
  </si>
  <si>
    <t>февраль 6, май 6</t>
  </si>
  <si>
    <t xml:space="preserve">Контрольный материал низкого уровня для работы на анализаторе свободного гемоглобина /Область назначения:  внутренний контроль качества                                                                      
Требования к функциональности:   для работы на  анализаторе свободного гемоглобина
Требования к техническим характеристикам: контрольный материал с низкими значениями контролируемых параметров Hb1                                                                       
Требования к комплектации: в упаковке 2 флакона по 1,0 мл 
Требования к эксплуатационным характеристикам: температура хранения  и транспортировки от +2 до+8 С.
Качественные характеристики:  контроль работы анализатора
</t>
  </si>
  <si>
    <t>март 2, август 2</t>
  </si>
  <si>
    <t xml:space="preserve">Контрольный материал нормального уровня для работы на анализаторе свободного гемоглобина /Область назначения: внутренний контроль качества                                                                        
Требования к функциональности: для работы на анализаторе свободного гемоглобина
Требования к техническим характеристикам: контрольный материал с нормальными значениями контролируемых параметров Hb3                                                                       
Требования к комплектации: в упаковке 2 флакона по 1,0 мл
Требования к эксплуатационным характеристикам: температура хранения и транспортировки от +2 до+8 С.
Качественные характеристики: контроль работы анализатора
</t>
  </si>
  <si>
    <t xml:space="preserve">Контрольный материал высокого уровня для работы на анализаторе свободного гемоглобина /Область назначения: внутренний контроль качества                                                                        
Требования к функциональности: для работы на анализаторе свободного гемоглобина
Требования к техническим характеристикам: контрольный материал с высокими значениями контролируемых параметров Hb2                                                                      
Требования к комплектации: в упаковке 2 флакона по 1,0 мл
Требования к эксплуатационным характеристикам: температура хранения и транспортировки от +2 до+8 С
Качественные характеристики: контроль работы анализатора
</t>
  </si>
  <si>
    <t xml:space="preserve">Набор из 7-цветных частиц используется для компенсации флуоресценции в проточном цитометре. Включает один пакет из 5 одноразовых пробирок для каждого из следующих 7 флуорохромов (всего 35 пробирок)/Область назначения: для компенсации флуоресценции в проточном цитометре.
Требования к функциональности: Набор из FC 7-цветных частиц  
Требования к техническим характеристикам: Включает 7 флуорохромов (всего 35 пробирок): FITC, PE, PerCP-Cy™5.5, PerCP, PE-Cy™7, APC, APC-Cy7. Для диагностики in vitro.
Требования к комплектации: Включает один пакет с 5 одноразовыми пробирками для каждого из 7 флуорохромов
Требования к эксплуатационным характеристикам: температура хранения и транспортировки от +2 до+8 С.
Качественные характеристики: для работы на проточном цитометре
</t>
  </si>
  <si>
    <t>ноябрь 2</t>
  </si>
  <si>
    <t xml:space="preserve">август  -2 упаковки </t>
  </si>
  <si>
    <t>август -2 упаковки</t>
  </si>
  <si>
    <t xml:space="preserve">август - 3 упак </t>
  </si>
  <si>
    <t>август – 1</t>
  </si>
  <si>
    <t>август  -2 упак</t>
  </si>
  <si>
    <t>август - 1</t>
  </si>
  <si>
    <t>апрель -2упак</t>
  </si>
  <si>
    <t>октябрь - 2 упак</t>
  </si>
  <si>
    <t>март -1, апрель 1,май 1, июнь 1</t>
  </si>
  <si>
    <t>февраль -15, май-15,август7,октябрь7</t>
  </si>
  <si>
    <t>февраль -3, июнь-3, октябрь2, декабрь 1</t>
  </si>
  <si>
    <t>февраль -6 , апрель3, июнь-3,июль3, сентябрь 3, ноябрь3, декабрь 3</t>
  </si>
  <si>
    <t xml:space="preserve">февраль -3, апрель2, июнь1, июль-2, сентябрь2, декабрь1 </t>
  </si>
  <si>
    <t>февраль2, март2, апрель2, май 2, июнь2, июль2, август2,сентябрь2 ,октябрь2, ноябрь2, декабрь2</t>
  </si>
  <si>
    <t xml:space="preserve"> Тест-система "Фибриноген по Клауссу (только тромбиновый реагент)" 10*2,0мл/ Область назначения: для количественного определения фибриногена по Клауссу в вирусинактивированной плазме и криопреципитате.                                                                        
Требования к функциональности: для работы на коагулометре. Требования к техническим характеристикам:  тромбиновый реагент -100 единиц бычьего тромбина со стабилизаторами. Требования к комплектации:  тромбиновый реагент 10 флаконов  х2,0мл Требования к эксплуатационным характеристикам:  температура хранения  и транспортировки от +2 до+8 С. Качественные характеристики:  определение количества фибриногена 
</t>
  </si>
  <si>
    <t xml:space="preserve">Тестовый реагент "Буфер Оуренса" 10*25,0мл /Область назначения: для количественного определения фибриногена по Клауссу в вирусинактивированной плазме и криопреципитате.   
Требования к функциональности: для работы на коагулометре. Требования к техническим характеристикам: буфер Оуренса - раствор натрия хлорида и натрия азида в качестве стабилизатора. Требования к комплектации: буфер Оуренса 10 флаконов х25,0мл. Требования к эксплуатационным характеристикам: температура хранения и транспортировки от +2 до+8 С. Качественные характеристики: для разведения исследуемого образца  
</t>
  </si>
  <si>
    <t xml:space="preserve">АПТВ (Активированное порциальное тромбопластиновое время) Л-Минус (кремниевый активатор) /Область назначения: для количественного определения 8 фактора в плазме, криопреципитате.                                                                                                                            Требования к функциональности: для работы на коагулометре. Требования к техническим характеристикам:) Набор состоит из двух жидких компонентов: тонкодисперсной суспензии смеси алюминиевой и магниевой соли кремниевой кислоты с фосфолипидами и 0,025М раствора кальция хлорида. Требования к комплектации: АЧТВ (кремниевый активатор L минус) 5 флаконов по 10,0 мл; хлорид кальция 5 флаконов по 10,0 мл.                                                                                                                                          
Требования к эксплуатационным характеристикам: температура хранения и транспортировки от +2 до+8 С.
Качественные характеристики: определение количества фактора 8
</t>
  </si>
  <si>
    <t xml:space="preserve">Калибровочная плазма/Область назначения:  для калибровки тестов для определения 8 фактора, фибриногена в плазме, криопреципитате. Требования к функциональности:   для работы на коагулометре.  Требования к техническим характеристикам: светло- желтый сухой плотный лиофилизат.                                                                                                                                                                                  Требования к комплектации: 10 флаконов по 1,0 мл. Требования к эксплуатационным характеристикам:  температура хранения  и транспортировки от +2 до+8 С. Качественные характеристики:  калибровка анализатора
</t>
  </si>
  <si>
    <t xml:space="preserve">Нормальная контрольная плазма/Область назначения:  для контроля качества специальных тестов (8 фактор, фибриноген в плазме, криопреципитате). Требования к функциональности:  для работы на коагулометре.
Требования к техническим характеристикам: буферизированная, лиофилизированная плазма для специальных тестов, норма.                                                                                                                                                                                                              Требования к комплектации:10 флаконов по 1,0 мл Требования к эксплуатационным характеристикам:   температура хранения  и транспортировки от +2 до+8 С. Качественные характеристики:  контроль работы анализатора
</t>
  </si>
  <si>
    <t xml:space="preserve">Патология контрольная плазма/Область назначения:  для контроля качества специальных тестов (8 фактор, фибриноген в плазме, криопреципитате). Требования к функциональности:  для работы на коагулометре.
Требования к техническим характеристикам: буферизированная, лиофилизированная плазма для специальных тестов, патология.                                                                                                                                                                                                           Требования к комплектации:10 флаконов по 1,0 мл. Требования к эксплуатационным характеристикам:   температура хранения  и транспортировки от +2 до+8 С. Качественные характеристики:  контроль работы анализатора
</t>
  </si>
  <si>
    <t xml:space="preserve">Реактив Фактор VIII дефицитная плазма 10*1 мл/патоплазма/Область назначения: для количественного определения 8 фактора в плазме, криопреципитате.                                                                                                                                              Требования к функциональности для работы на коагулометре. Требования к техническим характеристикам:  лиофилизированная плазма человеческой крови, содержащая менее 1% остаточной активности фактора 8.                                                                                                                                  
 Требования к комплектации: 10 флаконов по 1,0 мл Требования к эксплуатационным характеристикам:  температура хранения  и транспортировки от +2 до+8 С. Качественные характеристики: определение фактора 8
</t>
  </si>
  <si>
    <t xml:space="preserve">Готовый к использованию бесцветный очищающий раствор для проточных цитометров BD FACS./Область назначения: цитометрические исследования. Требования к функциональности: для цитометрических исследований крови в службе крови на  аппарате BD FACS Lyric. Требования к техническим характеристикам:  Готовый к использованию бесцветный очищающий раствор для проточных цитометров BD FACSLyric. Для диагностики in vitro. Требования к комплектации: Поставляется в пластиковый контейнерах объемом 5 л. Требования к эксплуатационным характеристикам: температура хранения и транспортировки от +2 до+30 С. Качественные характеристики:  содержит гипохлорит натрия
</t>
  </si>
  <si>
    <t xml:space="preserve">Раствор для пробоподготовки для проточного цитофлуориметра BD Facs Calibur/ BD FACSCanto II, 5л/Область назначения: раствор для разбавления клеточной суспензии при пробоподготовке.                                                                                                                             Требования к функциональности: для работы на аппарате  BD FACSLyric. Требования к техническим характеристикам: Готовый к использованию раствор для пробоподготовки, предствляющий собой PBS. Для диагностики in vitro.  Требования к комплектации: в пластиковом контейнере, объемом 5 литров.
Требования к эксплуатационным характеристикам: температура хранения  и транспортировки от +2 до+30 С.
Качественные характеристики:  для пробоподготовки исследования
</t>
  </si>
  <si>
    <t>таблетка</t>
  </si>
  <si>
    <t>флакон/құты</t>
  </si>
  <si>
    <t>ампула</t>
  </si>
  <si>
    <t>Март- 25000 шт, июнь- 47700 шт.</t>
  </si>
  <si>
    <t>Февраль -20000 шт, июнь – 17500 шт</t>
  </si>
  <si>
    <t xml:space="preserve">Никетамид (Кордиамин) 25% 1 мл  №10/
Область назначения: Медицина, лекарственное средство
Качественные характеристики: Прозрачный, бесцветный или слегка желтоватого цвета раствор с характерным запахом. Лекарственная форма раствор для инъекций 25%, 1 мл,
10 ампул в упаковке
Эксплуатационные характеристики: Раствор для инъекции в ампулах по 1,0 мл.
Технические характеристики:  1,0 мл раствора содержит активное вещество никетамид 250 мг, вспомогательное вещество вода для инъекций.
Функциональные характеристики:  Лекарственное средство, стимулирующее метаболизм в
Требования к комплектации:  В упковке по 10 ампул
Условия хранения: В оригинальной упаковке при температуре не выше 25°С. Не замораживать.
Кол-во: 1 упаковка
</t>
  </si>
  <si>
    <t xml:space="preserve">Аммиак 10% , 20 мл во флаконе
Область назначения: Медицина, лекарственное средство
Качественные характеристики: Бесцветная прозрачная, летучая жидкость с острым запахом, сильно щелочной реакции.
Эксплуатационные характеристики: Для оказания неотложной помощи при обморочных состояниях донора
Технические характеристики:  100мл раствора содержат активное вещество- аммиака раствор концентрированный 44 мл. вспомогательное вещество очищенная вода до 100
мл. Срок хранения не менее 2-х лет.
Функциональные характеристики:  Раздражает рецепторы кожи, расширяет сосуды, улучшаеттрофику и регенерацию тканей. При вдыхании взаимодействует рецепторами
верхнедыхательных путей и возбуждает дыхательный центр.
Требования к комплектации:  Во флаконах с укупоренными пробками из полиэтилена с навинчивающими крышками.
Условия хранения: В защищенном от света месте при температуре от 18°Сдо 25°С.
Кол-во: 200 флаконов
</t>
  </si>
  <si>
    <t>февраль 30 000 таблеток (263 флакона)</t>
  </si>
  <si>
    <t>февраль</t>
  </si>
  <si>
    <t xml:space="preserve">Спиртовые салфетки для инъекций, размер 80*50 мм  в упаковке 1 шт. Наименование: Спиртовые салфетки для инъекций, размер 80*50мм, пропитанные 70% этиловым спиртовым раствором не менее 3,0 граммов, в индивидуальной упаковке по 1 шт. Салфетки одноразового применения.
Область назначения: В медицине, перевязочный материал
Качественные характеристики: Салфетки, предварительно пропитанное 70 % этиловым спритом и из нетканого  материала. Салфетки одноразового применения. Пропитана 70% этиловым спиртом. Экспозиция обработки не более 30 сек. Салфетка прямоугольная, белая. Количество спирта в одной салфетке не менее 3,0 грамма. Плотность материала не менее 40 г/м³. Структура гладкая. Упаковка материала, гарантирует стерильность салфеток в течении 3 лет от даты производства.
Эксплуатационные характеристики: Предназначены для обработки кожи до и после инъекций, дезинфекционной обработки мелких травм кожи, рук медицинского персонала и рабочих поверхностей. Не оставляет на поверхности кожи волокнистых компонентов, не вызывает аллергических, местно- раздражающих эффектов. 
Технические характеристики: Размер салфеток ширина не менее  80мм, длина не менее 50мм. В упаковке по одной салфетке. Салфетки пропитаны раствором этилового спирта высшей очистки не менее 70 %. 
Функциональные характеристики:  Упакована в индивидуальную упаковку из многослойного комбинированного материала обеспечивающий сохранение исходной стерильности салфеток,  с нанесенной боковой перфорацией для удобства вскрытия перед использованием. По степени воздействия на организм человека относится не более чем 4-му классу опасности. Вскрытие упаковки не должно требовать ножниц.
Требования к комплектации:  Салфетки в индивидуальных заводских упаковках. Материал изготовления салфетки полотно нетканое гидросплетенное «спанлейс». Упакованы в герметичной, гофро каробки.
Условия хранения: Сухое место, комнатная температура.
Кол-во: 37500 шт
</t>
  </si>
  <si>
    <t xml:space="preserve">Кальций Д3  жевательные со вкусом апельсина/
Область назначения: Медицина, лекарственное средство
Качественные характеристики: Таблетки жевательные по 120 штук в упаковке. Круглые двояковыпуклые таблетки без оболочки белого цвета с ароматом апельсина. Могут иметь небольшие вкрапления и неровные края. 
Эксплуатационные характеристики: Согласно приказа Министра здравоохранения Республики Казахстан от 18 мая 2021 года № ҚР ДСМ – 41 «Об утверждении Казахстанского национального лекарственного формуляра» АТХ код- A12AX, фармакологическая группа- препараты кальция в комбинации с другими препаратами.
Технические характеристики:  Одна таблетка содержит - активные вещества: кальция карбонат 1250мг (эквивалентно элементарному кальцию 500мг), холекальциферола 5.5мкг (200МЕ витамина Д3) в виде холекальциферола концентрата* 2.20мг.
- вспомогательные вещества: ксилитол 225мг, гранулят апельсинового ароматизатора 55.9мг (содержащий изомальт 55.1мг, апельсиновое вкусовое вещество 0.839мг, моно- и диглицериды жирных кислот 0.000727мг), повидон 15.75мг, магния стеарат 6.00мг, сукралоза 0.25мг.
- концентрат холекальциферола содержит, включая 10% избыток: холекальциферол 0.00550мг, DL-α-токоферола 0.0220мг, триглицериды со средней длиной цепи 0.0660 мг, модифицированный кукурузный крахмал 1.61мг, сахароза 0.385мг, натрия аскорбат 0.0880мг, диоксид кремния 0.0264мг.
Функциональные характеристики:  Минеральные добавки. Препараты кальция. Препараты кальция в комбинации с другими препаратами. С целью профилактики возможной цитратной нагрузки, в частности при аппаратном мульти компонентном аферезе. 
Требования к комплектации:  По 120 таблеток во флаконе из полиэтилена высокой плотности с завинчивающейся крышкой. В упаковке должно быть 1 флакон вместе с инструкцией по медицинскому применению на государственном и русском языках.
Условия хранения: Хранить в плотно закрытом флаконе при температуре не выше 30ºС, в сухом месте. Срок хранения не менее 30 месяцев 
Кол-во: 30 000 табл (263 флакона)
 </t>
  </si>
  <si>
    <t xml:space="preserve">Спиртовые салфетки для инъекций, размер 150*150 мм  в упаковке 1 шт.  Наименование: Спиртовые салфетки для инъекций, размер 15*15 см(150*150мм), пропитанные 70% этиловым спиртовым раствором не менее 3,0 граммов, в индивидуальной упаковке по 1 шт. Салфетки одноразового применения.
Область назначения: В медицине, перевязочный материал
Качественные характеристики: Салфетки, предварительно пропитанное 70 % этиловым спритом и из нетканого  материала. Салфетки одноразового применения. Пропитана 70% этиловым спиртом. Экспозиция обработки не более 30 сек. Салфетка прямоугольная, белая. Количество спирта в одной салфетке не менее 3,0 грамма. Плотность материала не менее 40 г/м³. Структура гладкая. Упаковка материала, гарантирует стерильность салфеток в течении 3 лет от даты производства. 
Эксплуатационные характеристики: Предназначены для обработки кожи до и после инъекций, дезинфекционной обработки мелких травм кожи, рук медицинского персонала и рабочих поверхностей. Не оставляет на поверхности кожи волокнистых компонентов, не вызывает аллергических, местно- раздражающих эффектов. 
Технические характеристики: Размер салфеток ширина не менее  150мм, длина не менее 150мм. В упаковке по одной салфетке. Салфетки пропитаны раствором этилового спирта высшей очистки не менее 70. 
Функциональные характеристики:  Упакована в индивидуальную упаковку из многослойного комбинированного материала обеспечивающий сохранение исходной стерильности салфеток,  с нанесенной боковой перфорацией для удобства вскрытия перед использованием. По степени воздействия на организм человека относится не более чем 4-му классу опасности. Вскрытие упаковки не должно требовать ножниц.
Требования к комплектации:  Салфетки в индивидуальных заводских упаковках. Материал изготовления салфетки полотно нетканое гидросплетенное «спанлейс». Упакованы в герметичной, гофро каробки. 
Условия хранения: Сухое место, комнатная температура.
Кол-во: 72 700 шт
</t>
  </si>
  <si>
    <t xml:space="preserve">Кальция глюконат стабилизированный раствор для иньекций 10 % 10 мл
Область назначения: Медицина, лекарственное средство
Качественные характеристики: Прозрачная бесцветная жидкость 1 мл раствора содержит активное вещество -кальция глюконат 95,50 мг, вспомогательные вещества :кальция сахарат, вода для инъекций.
Эксплуатационные характеристики: Фармакологическая группа/МНН: Кальция глюконат, торговое название-кальция глюконат стабилизированный, лекарственная форма,дозировка и объем- раствор для инъекции 100мг/мл,10 мл
Технические характеристики:  1 ампула с 10 мл раствора для инъекций 
Функциональные характеристики:  Применяется для профилактики цитратной нагрузки у доноров во время процедур аппаратного афереза. Фармакологическое действие лекарства гемостатическое, противовоспалительное, противоаллергическое.
Требования к комплектации:  Форма выпуска в картонной пачке 10 ампул. В каждой упаковке вместе с инструкциями по применению (аннотациями-вкладышами) на государственном и русском языках помещают в групповую тару.
Количество инструкций по применению (аннотаций-вкладышей) должно соответствовать количеству упаковок.
Условия хранения: В защищенном от света месте при температуре от 18оСдо 25оС.
Кол-во: 500 ампул
</t>
  </si>
  <si>
    <t xml:space="preserve">Кофеин-бензоат натрия 20% 1 мл №10/Область назначения: Медицина, лекарственное средство
Качественные характеристики: Кофеин-бензоат натрия  в ампулах  20% по 1мл в упаковке 1 ампул. 1 мл содержит кофеин (в виде бензоат натрия)  0,2 г; Бесцветная прозрачная жидкость.
Эксплуатационные характеристики: Активное вещество кофеин. Раствор для инъекции.
Технические характеристики:  В ампулах по 1 мл. 100мл раствора содержат активное вещество- аммиака раствор концентрированный 44 мл. вспомогательное вещество – вода очищенная до 100 мл. Бесцветная прозрачная, летучая жидкость с острым запахом,сильно щелочной реакции.Срок хранения не менее 2-х лет
Функциональные характеристики:  Препарат обладает возбуждающим действием на ЦНС. Он усиливает и регулирует процессы возбуждения в коре головного мозга, усиливает положительные условные рефлексы и повышает двигательную активность. Стимулирующее действие кофеина приводит к повышению физической работоспособности, уменьшению усталости и сонливости.
Требования к комплектации:  В упаковке 10 ампул
Условия хранения: В сухом, защищенном от прямых солнечных лучей, недоступном для детей месте при температуре от 0°С до 25°С.
Кол-во: 13 упаковок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</si>
</sst>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0\ _₽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2" borderId="1" xfId="1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 shrinkToFit="1"/>
    </xf>
    <xf numFmtId="0" fontId="8" fillId="2" borderId="1" xfId="1" applyNumberFormat="1" applyFont="1" applyFill="1" applyBorder="1" applyAlignment="1">
      <alignment horizontal="center" vertical="top"/>
    </xf>
    <xf numFmtId="164" fontId="8" fillId="2" borderId="1" xfId="1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4" fillId="2" borderId="0" xfId="0" applyFont="1" applyFill="1"/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shrinkToFit="1"/>
    </xf>
    <xf numFmtId="4" fontId="9" fillId="2" borderId="1" xfId="0" applyNumberFormat="1" applyFont="1" applyFill="1" applyBorder="1" applyAlignment="1">
      <alignment horizontal="center" vertical="top" shrinkToFit="1"/>
    </xf>
    <xf numFmtId="0" fontId="3" fillId="0" borderId="0" xfId="0" applyFont="1" applyAlignment="1">
      <alignment horizontal="center"/>
    </xf>
  </cellXfs>
  <cellStyles count="3">
    <cellStyle name="Normal_Price List i2000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472379</xdr:colOff>
      <xdr:row>35</xdr:row>
      <xdr:rowOff>0</xdr:rowOff>
    </xdr:from>
    <xdr:to>
      <xdr:col>1</xdr:col>
      <xdr:colOff>520004</xdr:colOff>
      <xdr:row>36</xdr:row>
      <xdr:rowOff>1198758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029940" y="2601950"/>
          <a:ext cx="47625" cy="5159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13335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13335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13335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5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5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5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5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5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5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5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5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6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6981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7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8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9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9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9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35</xdr:row>
      <xdr:rowOff>0</xdr:rowOff>
    </xdr:from>
    <xdr:ext cx="47625" cy="85725"/>
    <xdr:sp macro="" textlink="">
      <xdr:nvSpPr>
        <xdr:cNvPr id="9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27444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0</xdr:row>
      <xdr:rowOff>202407</xdr:rowOff>
    </xdr:from>
    <xdr:ext cx="47625" cy="85725"/>
    <xdr:sp macro="" textlink="">
      <xdr:nvSpPr>
        <xdr:cNvPr id="15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429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0</xdr:row>
      <xdr:rowOff>202407</xdr:rowOff>
    </xdr:from>
    <xdr:ext cx="47625" cy="85725"/>
    <xdr:sp macro="" textlink="">
      <xdr:nvSpPr>
        <xdr:cNvPr id="15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429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0</xdr:row>
      <xdr:rowOff>202407</xdr:rowOff>
    </xdr:from>
    <xdr:ext cx="47625" cy="85725"/>
    <xdr:sp macro="" textlink="">
      <xdr:nvSpPr>
        <xdr:cNvPr id="15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429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0</xdr:row>
      <xdr:rowOff>202407</xdr:rowOff>
    </xdr:from>
    <xdr:ext cx="47625" cy="85725"/>
    <xdr:sp macro="" textlink="">
      <xdr:nvSpPr>
        <xdr:cNvPr id="15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429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0</xdr:row>
      <xdr:rowOff>202407</xdr:rowOff>
    </xdr:from>
    <xdr:ext cx="47625" cy="85725"/>
    <xdr:sp macro="" textlink="">
      <xdr:nvSpPr>
        <xdr:cNvPr id="16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429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0</xdr:row>
      <xdr:rowOff>202407</xdr:rowOff>
    </xdr:from>
    <xdr:ext cx="47625" cy="85725"/>
    <xdr:sp macro="" textlink="">
      <xdr:nvSpPr>
        <xdr:cNvPr id="16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429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0</xdr:row>
      <xdr:rowOff>202407</xdr:rowOff>
    </xdr:from>
    <xdr:ext cx="47625" cy="85725"/>
    <xdr:sp macro="" textlink="">
      <xdr:nvSpPr>
        <xdr:cNvPr id="162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429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0</xdr:row>
      <xdr:rowOff>202407</xdr:rowOff>
    </xdr:from>
    <xdr:ext cx="47625" cy="85725"/>
    <xdr:sp macro="" textlink="">
      <xdr:nvSpPr>
        <xdr:cNvPr id="163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429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202407</xdr:rowOff>
    </xdr:from>
    <xdr:ext cx="47625" cy="85725"/>
    <xdr:sp macro="" textlink="">
      <xdr:nvSpPr>
        <xdr:cNvPr id="214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631407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202407</xdr:rowOff>
    </xdr:from>
    <xdr:ext cx="47625" cy="85725"/>
    <xdr:sp macro="" textlink="">
      <xdr:nvSpPr>
        <xdr:cNvPr id="215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631407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202407</xdr:rowOff>
    </xdr:from>
    <xdr:ext cx="47625" cy="85725"/>
    <xdr:sp macro="" textlink="">
      <xdr:nvSpPr>
        <xdr:cNvPr id="216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631407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202407</xdr:rowOff>
    </xdr:from>
    <xdr:ext cx="47625" cy="85725"/>
    <xdr:sp macro="" textlink="">
      <xdr:nvSpPr>
        <xdr:cNvPr id="217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631407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202407</xdr:rowOff>
    </xdr:from>
    <xdr:ext cx="47625" cy="85725"/>
    <xdr:sp macro="" textlink="">
      <xdr:nvSpPr>
        <xdr:cNvPr id="218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631407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202407</xdr:rowOff>
    </xdr:from>
    <xdr:ext cx="47625" cy="85725"/>
    <xdr:sp macro="" textlink="">
      <xdr:nvSpPr>
        <xdr:cNvPr id="219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631407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202407</xdr:rowOff>
    </xdr:from>
    <xdr:ext cx="47625" cy="85725"/>
    <xdr:sp macro="" textlink="">
      <xdr:nvSpPr>
        <xdr:cNvPr id="220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631407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202407</xdr:rowOff>
    </xdr:from>
    <xdr:ext cx="47625" cy="85725"/>
    <xdr:sp macro="" textlink="">
      <xdr:nvSpPr>
        <xdr:cNvPr id="221" name="AutoShape 10" descr="https://oebs.goszakup.gov.kz/OA_HTML/cabo/images/swan/t.gif">
          <a:extLst>
            <a:ext uri="{FF2B5EF4-FFF2-40B4-BE49-F238E27FC236}">
              <a16:creationId xmlns="" xmlns:a16="http://schemas.microsoft.com/office/drawing/2014/main" id="{00000000-0008-0000-09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11925300" y="3631407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tabSelected="1" topLeftCell="A35" zoomScale="82" zoomScaleNormal="82" workbookViewId="0">
      <selection activeCell="A34" sqref="A34:XFD36"/>
    </sheetView>
  </sheetViews>
  <sheetFormatPr defaultRowHeight="15" x14ac:dyDescent="0.25"/>
  <cols>
    <col min="1" max="1" width="8.28515625" customWidth="1"/>
    <col min="2" max="2" width="113.140625" customWidth="1"/>
    <col min="3" max="3" width="11.7109375" customWidth="1"/>
    <col min="4" max="4" width="12.5703125" style="16" customWidth="1"/>
    <col min="5" max="5" width="14" customWidth="1"/>
    <col min="6" max="6" width="15.5703125" customWidth="1"/>
    <col min="7" max="7" width="17.140625" customWidth="1"/>
    <col min="8" max="8" width="21.5703125" customWidth="1"/>
    <col min="9" max="9" width="43.140625" customWidth="1"/>
    <col min="10" max="10" width="11.140625" style="16" customWidth="1"/>
  </cols>
  <sheetData>
    <row r="2" spans="1:11" hidden="1" x14ac:dyDescent="0.25"/>
    <row r="3" spans="1:11" ht="18.75" x14ac:dyDescent="0.3">
      <c r="A3" s="1"/>
      <c r="B3" s="2"/>
      <c r="C3" s="1"/>
      <c r="D3" s="1"/>
      <c r="E3" s="3"/>
      <c r="F3" s="4"/>
      <c r="G3" s="5"/>
      <c r="H3" s="2"/>
      <c r="I3" s="31" t="s">
        <v>0</v>
      </c>
      <c r="J3" s="31"/>
      <c r="K3" s="6"/>
    </row>
    <row r="4" spans="1:11" ht="18.75" x14ac:dyDescent="0.3">
      <c r="A4" s="1"/>
      <c r="B4" s="2"/>
      <c r="C4" s="1"/>
      <c r="D4" s="1"/>
      <c r="E4" s="3"/>
      <c r="F4" s="4"/>
      <c r="G4" s="5"/>
      <c r="H4" s="2"/>
      <c r="I4" s="31" t="s">
        <v>13</v>
      </c>
      <c r="J4" s="31"/>
      <c r="K4" s="6"/>
    </row>
    <row r="5" spans="1:11" ht="18.75" x14ac:dyDescent="0.3">
      <c r="A5" s="1"/>
      <c r="B5" s="2"/>
      <c r="C5" s="1"/>
      <c r="D5" s="1"/>
      <c r="E5" s="3"/>
      <c r="F5" s="4"/>
      <c r="G5" s="5"/>
      <c r="H5" s="2"/>
      <c r="I5" s="5"/>
      <c r="J5" s="15"/>
      <c r="K5" s="6"/>
    </row>
    <row r="6" spans="1:11" ht="185.25" customHeight="1" x14ac:dyDescent="0.3">
      <c r="A6" s="7" t="s">
        <v>1</v>
      </c>
      <c r="B6" s="8" t="s">
        <v>10</v>
      </c>
      <c r="C6" s="7" t="s">
        <v>2</v>
      </c>
      <c r="D6" s="8" t="s">
        <v>3</v>
      </c>
      <c r="E6" s="9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6"/>
    </row>
    <row r="7" spans="1:11" s="27" customFormat="1" ht="111.75" customHeight="1" x14ac:dyDescent="0.3">
      <c r="A7" s="12">
        <v>1</v>
      </c>
      <c r="B7" s="25" t="s">
        <v>59</v>
      </c>
      <c r="C7" s="23" t="s">
        <v>27</v>
      </c>
      <c r="D7" s="24">
        <v>2</v>
      </c>
      <c r="E7" s="18">
        <v>47890</v>
      </c>
      <c r="F7" s="18">
        <v>95780</v>
      </c>
      <c r="G7" s="12" t="s">
        <v>11</v>
      </c>
      <c r="H7" s="10" t="s">
        <v>45</v>
      </c>
      <c r="I7" s="12" t="s">
        <v>12</v>
      </c>
      <c r="J7" s="8">
        <v>0</v>
      </c>
      <c r="K7" s="26"/>
    </row>
    <row r="8" spans="1:11" s="27" customFormat="1" ht="185.25" customHeight="1" x14ac:dyDescent="0.3">
      <c r="A8" s="12">
        <v>2</v>
      </c>
      <c r="B8" s="25" t="s">
        <v>60</v>
      </c>
      <c r="C8" s="23" t="s">
        <v>27</v>
      </c>
      <c r="D8" s="24">
        <v>2</v>
      </c>
      <c r="E8" s="18">
        <v>29870</v>
      </c>
      <c r="F8" s="18">
        <v>59740</v>
      </c>
      <c r="G8" s="12" t="s">
        <v>11</v>
      </c>
      <c r="H8" s="10" t="s">
        <v>46</v>
      </c>
      <c r="I8" s="12" t="s">
        <v>12</v>
      </c>
      <c r="J8" s="8">
        <v>0</v>
      </c>
      <c r="K8" s="26"/>
    </row>
    <row r="9" spans="1:11" s="27" customFormat="1" ht="147" customHeight="1" x14ac:dyDescent="0.3">
      <c r="A9" s="12">
        <v>3</v>
      </c>
      <c r="B9" s="25" t="s">
        <v>61</v>
      </c>
      <c r="C9" s="23" t="s">
        <v>27</v>
      </c>
      <c r="D9" s="24">
        <v>3</v>
      </c>
      <c r="E9" s="18">
        <v>32500</v>
      </c>
      <c r="F9" s="18">
        <v>97500</v>
      </c>
      <c r="G9" s="12" t="s">
        <v>11</v>
      </c>
      <c r="H9" s="10" t="s">
        <v>47</v>
      </c>
      <c r="I9" s="12" t="s">
        <v>12</v>
      </c>
      <c r="J9" s="8">
        <v>0</v>
      </c>
      <c r="K9" s="26"/>
    </row>
    <row r="10" spans="1:11" s="27" customFormat="1" ht="109.5" customHeight="1" x14ac:dyDescent="0.3">
      <c r="A10" s="12">
        <v>4</v>
      </c>
      <c r="B10" s="25" t="s">
        <v>62</v>
      </c>
      <c r="C10" s="23" t="s">
        <v>28</v>
      </c>
      <c r="D10" s="24">
        <v>1</v>
      </c>
      <c r="E10" s="18">
        <v>44800</v>
      </c>
      <c r="F10" s="18">
        <v>44800</v>
      </c>
      <c r="G10" s="12" t="s">
        <v>11</v>
      </c>
      <c r="H10" s="10" t="s">
        <v>48</v>
      </c>
      <c r="I10" s="12" t="s">
        <v>12</v>
      </c>
      <c r="J10" s="8">
        <v>0</v>
      </c>
      <c r="K10" s="26"/>
    </row>
    <row r="11" spans="1:11" s="27" customFormat="1" ht="118.5" customHeight="1" x14ac:dyDescent="0.3">
      <c r="A11" s="12">
        <v>5</v>
      </c>
      <c r="B11" s="25" t="s">
        <v>63</v>
      </c>
      <c r="C11" s="23" t="s">
        <v>27</v>
      </c>
      <c r="D11" s="24">
        <v>2</v>
      </c>
      <c r="E11" s="18">
        <v>46580</v>
      </c>
      <c r="F11" s="18">
        <v>93160</v>
      </c>
      <c r="G11" s="12" t="s">
        <v>11</v>
      </c>
      <c r="H11" s="10" t="s">
        <v>49</v>
      </c>
      <c r="I11" s="12" t="s">
        <v>12</v>
      </c>
      <c r="J11" s="8">
        <v>0</v>
      </c>
      <c r="K11" s="26"/>
    </row>
    <row r="12" spans="1:11" s="27" customFormat="1" ht="126" customHeight="1" x14ac:dyDescent="0.3">
      <c r="A12" s="12">
        <v>6</v>
      </c>
      <c r="B12" s="25" t="s">
        <v>64</v>
      </c>
      <c r="C12" s="23" t="s">
        <v>27</v>
      </c>
      <c r="D12" s="24">
        <v>2</v>
      </c>
      <c r="E12" s="18">
        <v>56580</v>
      </c>
      <c r="F12" s="18">
        <v>113160</v>
      </c>
      <c r="G12" s="12" t="s">
        <v>11</v>
      </c>
      <c r="H12" s="10" t="s">
        <v>49</v>
      </c>
      <c r="I12" s="12" t="s">
        <v>12</v>
      </c>
      <c r="J12" s="8">
        <v>0</v>
      </c>
      <c r="K12" s="26"/>
    </row>
    <row r="13" spans="1:11" s="27" customFormat="1" ht="141" customHeight="1" x14ac:dyDescent="0.3">
      <c r="A13" s="12">
        <v>7</v>
      </c>
      <c r="B13" s="25" t="s">
        <v>65</v>
      </c>
      <c r="C13" s="23" t="s">
        <v>28</v>
      </c>
      <c r="D13" s="24">
        <v>1</v>
      </c>
      <c r="E13" s="18">
        <v>117276</v>
      </c>
      <c r="F13" s="18">
        <v>117276</v>
      </c>
      <c r="G13" s="12" t="s">
        <v>11</v>
      </c>
      <c r="H13" s="28" t="s">
        <v>50</v>
      </c>
      <c r="I13" s="12" t="s">
        <v>12</v>
      </c>
      <c r="J13" s="8">
        <v>0</v>
      </c>
      <c r="K13" s="26"/>
    </row>
    <row r="14" spans="1:11" s="27" customFormat="1" ht="126.75" customHeight="1" x14ac:dyDescent="0.3">
      <c r="A14" s="12">
        <v>8</v>
      </c>
      <c r="B14" s="25" t="s">
        <v>66</v>
      </c>
      <c r="C14" s="23" t="s">
        <v>27</v>
      </c>
      <c r="D14" s="24">
        <v>2</v>
      </c>
      <c r="E14" s="18">
        <v>47354</v>
      </c>
      <c r="F14" s="18">
        <v>94708</v>
      </c>
      <c r="G14" s="12" t="s">
        <v>11</v>
      </c>
      <c r="H14" s="10" t="s">
        <v>51</v>
      </c>
      <c r="I14" s="12" t="s">
        <v>12</v>
      </c>
      <c r="J14" s="8">
        <v>0</v>
      </c>
      <c r="K14" s="26"/>
    </row>
    <row r="15" spans="1:11" s="27" customFormat="1" ht="126.75" customHeight="1" x14ac:dyDescent="0.3">
      <c r="A15" s="12">
        <v>9</v>
      </c>
      <c r="B15" s="25" t="s">
        <v>67</v>
      </c>
      <c r="C15" s="23" t="s">
        <v>27</v>
      </c>
      <c r="D15" s="24">
        <v>2</v>
      </c>
      <c r="E15" s="18">
        <v>42839</v>
      </c>
      <c r="F15" s="18">
        <v>85678</v>
      </c>
      <c r="G15" s="12" t="s">
        <v>11</v>
      </c>
      <c r="H15" s="10" t="s">
        <v>52</v>
      </c>
      <c r="I15" s="12" t="s">
        <v>12</v>
      </c>
      <c r="J15" s="8">
        <v>0</v>
      </c>
      <c r="K15" s="26"/>
    </row>
    <row r="16" spans="1:11" s="27" customFormat="1" ht="185.25" customHeight="1" x14ac:dyDescent="0.3">
      <c r="A16" s="12">
        <v>10</v>
      </c>
      <c r="B16" s="25" t="s">
        <v>29</v>
      </c>
      <c r="C16" s="23" t="s">
        <v>27</v>
      </c>
      <c r="D16" s="24">
        <v>4</v>
      </c>
      <c r="E16" s="18">
        <v>176160</v>
      </c>
      <c r="F16" s="18">
        <v>704640</v>
      </c>
      <c r="G16" s="12" t="s">
        <v>11</v>
      </c>
      <c r="H16" s="10" t="s">
        <v>53</v>
      </c>
      <c r="I16" s="12" t="s">
        <v>12</v>
      </c>
      <c r="J16" s="8">
        <v>0</v>
      </c>
      <c r="K16" s="26"/>
    </row>
    <row r="17" spans="1:11" s="27" customFormat="1" ht="254.25" customHeight="1" x14ac:dyDescent="0.3">
      <c r="A17" s="12">
        <v>11</v>
      </c>
      <c r="B17" s="25" t="s">
        <v>30</v>
      </c>
      <c r="C17" s="23" t="s">
        <v>27</v>
      </c>
      <c r="D17" s="24">
        <v>44</v>
      </c>
      <c r="E17" s="18">
        <v>56000</v>
      </c>
      <c r="F17" s="18">
        <v>2464000</v>
      </c>
      <c r="G17" s="12" t="s">
        <v>11</v>
      </c>
      <c r="H17" s="10" t="s">
        <v>54</v>
      </c>
      <c r="I17" s="12" t="s">
        <v>12</v>
      </c>
      <c r="J17" s="8">
        <v>0</v>
      </c>
      <c r="K17" s="26"/>
    </row>
    <row r="18" spans="1:11" s="27" customFormat="1" ht="294.75" customHeight="1" x14ac:dyDescent="0.3">
      <c r="A18" s="12">
        <v>12</v>
      </c>
      <c r="B18" s="25" t="s">
        <v>31</v>
      </c>
      <c r="C18" s="23" t="s">
        <v>27</v>
      </c>
      <c r="D18" s="24">
        <v>9</v>
      </c>
      <c r="E18" s="18">
        <v>95000</v>
      </c>
      <c r="F18" s="18">
        <v>855000</v>
      </c>
      <c r="G18" s="12" t="s">
        <v>11</v>
      </c>
      <c r="H18" s="10" t="s">
        <v>55</v>
      </c>
      <c r="I18" s="12" t="s">
        <v>12</v>
      </c>
      <c r="J18" s="8">
        <v>0</v>
      </c>
      <c r="K18" s="26"/>
    </row>
    <row r="19" spans="1:11" s="27" customFormat="1" ht="245.25" customHeight="1" x14ac:dyDescent="0.3">
      <c r="A19" s="12">
        <v>13</v>
      </c>
      <c r="B19" s="25" t="s">
        <v>32</v>
      </c>
      <c r="C19" s="23" t="s">
        <v>27</v>
      </c>
      <c r="D19" s="24">
        <v>24</v>
      </c>
      <c r="E19" s="18">
        <v>75000</v>
      </c>
      <c r="F19" s="18">
        <v>1800000</v>
      </c>
      <c r="G19" s="12" t="s">
        <v>11</v>
      </c>
      <c r="H19" s="10" t="s">
        <v>56</v>
      </c>
      <c r="I19" s="12" t="s">
        <v>12</v>
      </c>
      <c r="J19" s="8">
        <v>0</v>
      </c>
      <c r="K19" s="26"/>
    </row>
    <row r="20" spans="1:11" s="27" customFormat="1" ht="247.5" customHeight="1" x14ac:dyDescent="0.3">
      <c r="A20" s="12">
        <v>14</v>
      </c>
      <c r="B20" s="25" t="s">
        <v>33</v>
      </c>
      <c r="C20" s="23" t="s">
        <v>27</v>
      </c>
      <c r="D20" s="24">
        <v>11</v>
      </c>
      <c r="E20" s="18">
        <v>429000</v>
      </c>
      <c r="F20" s="18">
        <v>4719000</v>
      </c>
      <c r="G20" s="12" t="s">
        <v>11</v>
      </c>
      <c r="H20" s="10" t="s">
        <v>57</v>
      </c>
      <c r="I20" s="12" t="s">
        <v>12</v>
      </c>
      <c r="J20" s="8">
        <v>0</v>
      </c>
      <c r="K20" s="26"/>
    </row>
    <row r="21" spans="1:11" s="27" customFormat="1" ht="322.5" customHeight="1" x14ac:dyDescent="0.3">
      <c r="A21" s="12">
        <v>15</v>
      </c>
      <c r="B21" s="25" t="s">
        <v>34</v>
      </c>
      <c r="C21" s="23" t="s">
        <v>14</v>
      </c>
      <c r="D21" s="24">
        <v>22</v>
      </c>
      <c r="E21" s="18">
        <v>75000</v>
      </c>
      <c r="F21" s="18">
        <v>1650000</v>
      </c>
      <c r="G21" s="12" t="s">
        <v>11</v>
      </c>
      <c r="H21" s="10" t="s">
        <v>58</v>
      </c>
      <c r="I21" s="12" t="s">
        <v>12</v>
      </c>
      <c r="J21" s="8">
        <v>0</v>
      </c>
      <c r="K21" s="26"/>
    </row>
    <row r="22" spans="1:11" s="27" customFormat="1" ht="318" customHeight="1" x14ac:dyDescent="0.3">
      <c r="A22" s="12">
        <v>16</v>
      </c>
      <c r="B22" s="25" t="s">
        <v>35</v>
      </c>
      <c r="C22" s="23" t="s">
        <v>14</v>
      </c>
      <c r="D22" s="24">
        <v>22</v>
      </c>
      <c r="E22" s="18">
        <v>75000</v>
      </c>
      <c r="F22" s="18">
        <v>1650000</v>
      </c>
      <c r="G22" s="12" t="s">
        <v>11</v>
      </c>
      <c r="H22" s="10" t="s">
        <v>58</v>
      </c>
      <c r="I22" s="12" t="s">
        <v>12</v>
      </c>
      <c r="J22" s="8">
        <v>0</v>
      </c>
      <c r="K22" s="26"/>
    </row>
    <row r="23" spans="1:11" s="27" customFormat="1" ht="311.25" customHeight="1" x14ac:dyDescent="0.3">
      <c r="A23" s="12">
        <v>17</v>
      </c>
      <c r="B23" s="25" t="s">
        <v>36</v>
      </c>
      <c r="C23" s="23" t="s">
        <v>14</v>
      </c>
      <c r="D23" s="24">
        <v>22</v>
      </c>
      <c r="E23" s="18">
        <v>75000</v>
      </c>
      <c r="F23" s="18">
        <v>1650000</v>
      </c>
      <c r="G23" s="12" t="s">
        <v>11</v>
      </c>
      <c r="H23" s="10" t="s">
        <v>58</v>
      </c>
      <c r="I23" s="12" t="s">
        <v>12</v>
      </c>
      <c r="J23" s="8">
        <v>0</v>
      </c>
      <c r="K23" s="26"/>
    </row>
    <row r="24" spans="1:11" s="27" customFormat="1" ht="185.25" customHeight="1" x14ac:dyDescent="0.3">
      <c r="A24" s="12">
        <v>18</v>
      </c>
      <c r="B24" s="25" t="s">
        <v>37</v>
      </c>
      <c r="C24" s="23" t="s">
        <v>27</v>
      </c>
      <c r="D24" s="24">
        <v>12</v>
      </c>
      <c r="E24" s="18">
        <v>73929</v>
      </c>
      <c r="F24" s="18">
        <v>887148</v>
      </c>
      <c r="G24" s="12" t="s">
        <v>11</v>
      </c>
      <c r="H24" s="10" t="s">
        <v>38</v>
      </c>
      <c r="I24" s="12" t="s">
        <v>12</v>
      </c>
      <c r="J24" s="8">
        <v>0</v>
      </c>
      <c r="K24" s="26"/>
    </row>
    <row r="25" spans="1:11" s="27" customFormat="1" ht="185.25" customHeight="1" x14ac:dyDescent="0.3">
      <c r="A25" s="12">
        <v>19</v>
      </c>
      <c r="B25" s="25" t="s">
        <v>39</v>
      </c>
      <c r="C25" s="23" t="s">
        <v>27</v>
      </c>
      <c r="D25" s="24">
        <v>4</v>
      </c>
      <c r="E25" s="18">
        <v>106700</v>
      </c>
      <c r="F25" s="18">
        <v>426800</v>
      </c>
      <c r="G25" s="12" t="s">
        <v>11</v>
      </c>
      <c r="H25" s="10" t="s">
        <v>40</v>
      </c>
      <c r="I25" s="12" t="s">
        <v>12</v>
      </c>
      <c r="J25" s="8">
        <v>0</v>
      </c>
      <c r="K25" s="26"/>
    </row>
    <row r="26" spans="1:11" s="27" customFormat="1" ht="185.25" customHeight="1" x14ac:dyDescent="0.3">
      <c r="A26" s="12">
        <v>20</v>
      </c>
      <c r="B26" s="25" t="s">
        <v>41</v>
      </c>
      <c r="C26" s="23" t="s">
        <v>27</v>
      </c>
      <c r="D26" s="24">
        <v>4</v>
      </c>
      <c r="E26" s="18">
        <v>106700</v>
      </c>
      <c r="F26" s="18">
        <v>426800</v>
      </c>
      <c r="G26" s="12" t="s">
        <v>11</v>
      </c>
      <c r="H26" s="10" t="s">
        <v>40</v>
      </c>
      <c r="I26" s="12" t="s">
        <v>12</v>
      </c>
      <c r="J26" s="8">
        <v>0</v>
      </c>
      <c r="K26" s="26"/>
    </row>
    <row r="27" spans="1:11" s="27" customFormat="1" ht="185.25" customHeight="1" x14ac:dyDescent="0.3">
      <c r="A27" s="12">
        <v>21</v>
      </c>
      <c r="B27" s="25" t="s">
        <v>42</v>
      </c>
      <c r="C27" s="23" t="s">
        <v>27</v>
      </c>
      <c r="D27" s="24">
        <v>4</v>
      </c>
      <c r="E27" s="18">
        <v>106700</v>
      </c>
      <c r="F27" s="18">
        <v>426800</v>
      </c>
      <c r="G27" s="12" t="s">
        <v>11</v>
      </c>
      <c r="H27" s="10" t="s">
        <v>40</v>
      </c>
      <c r="I27" s="12" t="s">
        <v>12</v>
      </c>
      <c r="J27" s="8">
        <v>0</v>
      </c>
      <c r="K27" s="26"/>
    </row>
    <row r="28" spans="1:11" s="27" customFormat="1" ht="185.25" customHeight="1" x14ac:dyDescent="0.3">
      <c r="A28" s="12">
        <v>22</v>
      </c>
      <c r="B28" s="25" t="s">
        <v>43</v>
      </c>
      <c r="C28" s="23" t="s">
        <v>27</v>
      </c>
      <c r="D28" s="24">
        <v>2</v>
      </c>
      <c r="E28" s="18">
        <v>450849</v>
      </c>
      <c r="F28" s="18">
        <v>901698</v>
      </c>
      <c r="G28" s="12" t="s">
        <v>11</v>
      </c>
      <c r="H28" s="28" t="s">
        <v>44</v>
      </c>
      <c r="I28" s="12" t="s">
        <v>12</v>
      </c>
      <c r="J28" s="8">
        <v>0</v>
      </c>
      <c r="K28" s="26"/>
    </row>
    <row r="29" spans="1:11" s="27" customFormat="1" ht="362.25" customHeight="1" x14ac:dyDescent="0.3">
      <c r="A29" s="12">
        <v>23</v>
      </c>
      <c r="B29" s="25" t="s">
        <v>77</v>
      </c>
      <c r="C29" s="23" t="s">
        <v>14</v>
      </c>
      <c r="D29" s="24">
        <v>37500</v>
      </c>
      <c r="E29" s="18">
        <v>12.88</v>
      </c>
      <c r="F29" s="18">
        <v>483000.00000000006</v>
      </c>
      <c r="G29" s="12" t="s">
        <v>11</v>
      </c>
      <c r="H29" s="28" t="s">
        <v>72</v>
      </c>
      <c r="I29" s="12" t="s">
        <v>12</v>
      </c>
      <c r="J29" s="8">
        <v>0</v>
      </c>
      <c r="K29" s="26"/>
    </row>
    <row r="30" spans="1:11" s="27" customFormat="1" ht="409.5" customHeight="1" x14ac:dyDescent="0.3">
      <c r="A30" s="12">
        <v>24</v>
      </c>
      <c r="B30" s="25" t="s">
        <v>79</v>
      </c>
      <c r="C30" s="23" t="s">
        <v>14</v>
      </c>
      <c r="D30" s="24">
        <v>72700</v>
      </c>
      <c r="E30" s="18">
        <v>17.7</v>
      </c>
      <c r="F30" s="18">
        <v>1286790</v>
      </c>
      <c r="G30" s="12" t="s">
        <v>11</v>
      </c>
      <c r="H30" s="28" t="s">
        <v>71</v>
      </c>
      <c r="I30" s="12" t="s">
        <v>12</v>
      </c>
      <c r="J30" s="8">
        <v>0</v>
      </c>
      <c r="K30" s="26"/>
    </row>
    <row r="31" spans="1:11" s="27" customFormat="1" ht="409.6" customHeight="1" x14ac:dyDescent="0.3">
      <c r="A31" s="12">
        <v>25</v>
      </c>
      <c r="B31" s="25" t="s">
        <v>78</v>
      </c>
      <c r="C31" s="22" t="s">
        <v>68</v>
      </c>
      <c r="D31" s="17">
        <v>30000</v>
      </c>
      <c r="E31" s="29">
        <v>50.833300000000001</v>
      </c>
      <c r="F31" s="18">
        <f t="shared" ref="F31:F35" si="0">D31*E31</f>
        <v>1524999</v>
      </c>
      <c r="G31" s="12" t="s">
        <v>11</v>
      </c>
      <c r="H31" s="28" t="s">
        <v>75</v>
      </c>
      <c r="I31" s="12" t="s">
        <v>12</v>
      </c>
      <c r="J31" s="8">
        <v>0</v>
      </c>
      <c r="K31" s="26"/>
    </row>
    <row r="32" spans="1:11" s="27" customFormat="1" ht="238.5" customHeight="1" x14ac:dyDescent="0.3">
      <c r="A32" s="12">
        <v>26</v>
      </c>
      <c r="B32" s="25" t="s">
        <v>74</v>
      </c>
      <c r="C32" s="22" t="s">
        <v>69</v>
      </c>
      <c r="D32" s="17">
        <v>200</v>
      </c>
      <c r="E32" s="18">
        <v>40.61</v>
      </c>
      <c r="F32" s="18">
        <f t="shared" si="0"/>
        <v>8122</v>
      </c>
      <c r="G32" s="12" t="s">
        <v>11</v>
      </c>
      <c r="H32" s="28" t="s">
        <v>76</v>
      </c>
      <c r="I32" s="12" t="s">
        <v>12</v>
      </c>
      <c r="J32" s="8">
        <v>0</v>
      </c>
      <c r="K32" s="26"/>
    </row>
    <row r="33" spans="1:11" s="27" customFormat="1" ht="273.75" customHeight="1" x14ac:dyDescent="0.3">
      <c r="A33" s="12">
        <v>27</v>
      </c>
      <c r="B33" s="25" t="s">
        <v>80</v>
      </c>
      <c r="C33" s="22" t="s">
        <v>70</v>
      </c>
      <c r="D33" s="17">
        <v>500</v>
      </c>
      <c r="E33" s="30">
        <v>116.78</v>
      </c>
      <c r="F33" s="18">
        <f t="shared" si="0"/>
        <v>58390</v>
      </c>
      <c r="G33" s="12" t="s">
        <v>11</v>
      </c>
      <c r="H33" s="28" t="s">
        <v>76</v>
      </c>
      <c r="I33" s="12" t="s">
        <v>12</v>
      </c>
      <c r="J33" s="8">
        <v>0</v>
      </c>
      <c r="K33" s="26"/>
    </row>
    <row r="34" spans="1:11" s="27" customFormat="1" ht="273.75" customHeight="1" x14ac:dyDescent="0.3">
      <c r="A34" s="12">
        <v>28</v>
      </c>
      <c r="B34" s="25" t="s">
        <v>81</v>
      </c>
      <c r="C34" s="22" t="s">
        <v>27</v>
      </c>
      <c r="D34" s="17">
        <v>13</v>
      </c>
      <c r="E34" s="30">
        <v>444.08</v>
      </c>
      <c r="F34" s="18">
        <f t="shared" si="0"/>
        <v>5773.04</v>
      </c>
      <c r="G34" s="12" t="s">
        <v>11</v>
      </c>
      <c r="H34" s="28" t="s">
        <v>76</v>
      </c>
      <c r="I34" s="12" t="s">
        <v>12</v>
      </c>
      <c r="J34" s="8"/>
      <c r="K34" s="26"/>
    </row>
    <row r="35" spans="1:11" s="27" customFormat="1" ht="197.25" customHeight="1" x14ac:dyDescent="0.3">
      <c r="A35" s="12">
        <v>29</v>
      </c>
      <c r="B35" s="25" t="s">
        <v>73</v>
      </c>
      <c r="C35" s="22" t="s">
        <v>27</v>
      </c>
      <c r="D35" s="17">
        <v>1</v>
      </c>
      <c r="E35" s="30">
        <v>1511.76</v>
      </c>
      <c r="F35" s="18">
        <f t="shared" si="0"/>
        <v>1511.76</v>
      </c>
      <c r="G35" s="12" t="s">
        <v>11</v>
      </c>
      <c r="H35" s="28" t="s">
        <v>76</v>
      </c>
      <c r="I35" s="12" t="s">
        <v>12</v>
      </c>
      <c r="J35" s="8">
        <v>0</v>
      </c>
      <c r="K35" s="26"/>
    </row>
    <row r="36" spans="1:11" ht="312" customHeight="1" x14ac:dyDescent="0.25">
      <c r="A36" s="12">
        <v>30</v>
      </c>
      <c r="B36" s="14" t="s">
        <v>26</v>
      </c>
      <c r="C36" s="22" t="s">
        <v>14</v>
      </c>
      <c r="D36" s="17">
        <v>1000</v>
      </c>
      <c r="E36" s="18">
        <v>7.3</v>
      </c>
      <c r="F36" s="11">
        <f>D36*E36</f>
        <v>7300</v>
      </c>
      <c r="G36" s="12" t="s">
        <v>11</v>
      </c>
      <c r="H36" s="12" t="s">
        <v>15</v>
      </c>
      <c r="I36" s="12" t="s">
        <v>12</v>
      </c>
      <c r="J36" s="10">
        <v>0</v>
      </c>
    </row>
    <row r="37" spans="1:11" ht="300.75" customHeight="1" x14ac:dyDescent="0.25">
      <c r="A37" s="12">
        <v>31</v>
      </c>
      <c r="B37" s="13" t="s">
        <v>25</v>
      </c>
      <c r="C37" s="22" t="s">
        <v>14</v>
      </c>
      <c r="D37" s="19">
        <v>6000</v>
      </c>
      <c r="E37" s="18">
        <v>19.899999999999999</v>
      </c>
      <c r="F37" s="11">
        <f t="shared" ref="F37:F41" si="1">D37*E37</f>
        <v>119399.99999999999</v>
      </c>
      <c r="G37" s="12" t="s">
        <v>11</v>
      </c>
      <c r="H37" s="12" t="s">
        <v>16</v>
      </c>
      <c r="I37" s="12" t="s">
        <v>12</v>
      </c>
      <c r="J37" s="10">
        <v>0</v>
      </c>
    </row>
    <row r="38" spans="1:11" ht="321" customHeight="1" x14ac:dyDescent="0.25">
      <c r="A38" s="12">
        <v>32</v>
      </c>
      <c r="B38" s="14" t="s">
        <v>24</v>
      </c>
      <c r="C38" s="22" t="s">
        <v>14</v>
      </c>
      <c r="D38" s="19">
        <v>7000</v>
      </c>
      <c r="E38" s="18">
        <v>10.9</v>
      </c>
      <c r="F38" s="11">
        <f t="shared" si="1"/>
        <v>76300</v>
      </c>
      <c r="G38" s="12" t="s">
        <v>11</v>
      </c>
      <c r="H38" s="12" t="s">
        <v>17</v>
      </c>
      <c r="I38" s="12" t="s">
        <v>12</v>
      </c>
      <c r="J38" s="10">
        <v>0</v>
      </c>
    </row>
    <row r="39" spans="1:11" ht="299.25" customHeight="1" x14ac:dyDescent="0.25">
      <c r="A39" s="12">
        <v>33</v>
      </c>
      <c r="B39" s="14" t="s">
        <v>23</v>
      </c>
      <c r="C39" s="22" t="s">
        <v>14</v>
      </c>
      <c r="D39" s="19">
        <v>18000</v>
      </c>
      <c r="E39" s="18">
        <v>10.9</v>
      </c>
      <c r="F39" s="11">
        <f t="shared" si="1"/>
        <v>196200</v>
      </c>
      <c r="G39" s="12" t="s">
        <v>11</v>
      </c>
      <c r="H39" s="12" t="s">
        <v>18</v>
      </c>
      <c r="I39" s="12" t="s">
        <v>12</v>
      </c>
      <c r="J39" s="10">
        <v>0</v>
      </c>
    </row>
    <row r="40" spans="1:11" ht="303.75" customHeight="1" x14ac:dyDescent="0.25">
      <c r="A40" s="12">
        <v>34</v>
      </c>
      <c r="B40" s="14" t="s">
        <v>22</v>
      </c>
      <c r="C40" s="22" t="s">
        <v>14</v>
      </c>
      <c r="D40" s="19">
        <v>8000</v>
      </c>
      <c r="E40" s="18">
        <v>19.899999999999999</v>
      </c>
      <c r="F40" s="11">
        <f t="shared" si="1"/>
        <v>159200</v>
      </c>
      <c r="G40" s="12" t="s">
        <v>11</v>
      </c>
      <c r="H40" s="12" t="s">
        <v>19</v>
      </c>
      <c r="I40" s="12" t="s">
        <v>12</v>
      </c>
      <c r="J40" s="10">
        <v>0</v>
      </c>
    </row>
    <row r="41" spans="1:11" ht="336.75" customHeight="1" x14ac:dyDescent="0.25">
      <c r="A41" s="12">
        <v>35</v>
      </c>
      <c r="B41" s="14" t="s">
        <v>21</v>
      </c>
      <c r="C41" s="22" t="s">
        <v>14</v>
      </c>
      <c r="D41" s="20">
        <v>100</v>
      </c>
      <c r="E41" s="21">
        <v>19.899999999999999</v>
      </c>
      <c r="F41" s="11">
        <f t="shared" si="1"/>
        <v>1989.9999999999998</v>
      </c>
      <c r="G41" s="12" t="s">
        <v>11</v>
      </c>
      <c r="H41" s="12" t="s">
        <v>20</v>
      </c>
      <c r="I41" s="12" t="s">
        <v>12</v>
      </c>
      <c r="J41" s="10">
        <v>0</v>
      </c>
    </row>
  </sheetData>
  <mergeCells count="2">
    <mergeCell ref="I3:J3"/>
    <mergeCell ref="I4:J4"/>
  </mergeCells>
  <pageMargins left="0.70866141732283472" right="0.70866141732283472" top="0.74803149606299213" bottom="0.74803149606299213" header="0.31496062992125984" footer="0.31496062992125984"/>
  <pageSetup paperSize="9" scale="47" fitToHeight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2025-01-06T08:09:31Z</dcterms:modified>
</cp:coreProperties>
</file>