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70"/>
  </bookViews>
  <sheets>
    <sheet name="Лист1" sheetId="1" r:id="rId1"/>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20" i="1"/>
  <c r="F11" i="1" l="1"/>
  <c r="F12" i="1"/>
  <c r="F13" i="1"/>
  <c r="F14" i="1"/>
  <c r="F15" i="1"/>
  <c r="F16" i="1"/>
  <c r="F17" i="1"/>
  <c r="F18" i="1"/>
  <c r="F21" i="1" l="1"/>
  <c r="F22" i="1"/>
  <c r="F23" i="1"/>
  <c r="F24" i="1"/>
  <c r="F25" i="1"/>
  <c r="F26" i="1"/>
  <c r="F27" i="1"/>
  <c r="F28" i="1"/>
  <c r="F29" i="1"/>
  <c r="F30" i="1"/>
  <c r="F31" i="1"/>
  <c r="F8" i="1" l="1"/>
  <c r="F9" i="1"/>
  <c r="F10" i="1"/>
  <c r="F7" i="1"/>
</calcChain>
</file>

<file path=xl/sharedStrings.xml><?xml version="1.0" encoding="utf-8"?>
<sst xmlns="http://schemas.openxmlformats.org/spreadsheetml/2006/main" count="143" uniqueCount="58">
  <si>
    <t>Приложение к Объявлению</t>
  </si>
  <si>
    <t>№</t>
  </si>
  <si>
    <t xml:space="preserve"> Единица измерения/Өлшем бірлігі</t>
  </si>
  <si>
    <t>Количество/Саны</t>
  </si>
  <si>
    <t>Цена, тенге/Бағасы, теңге</t>
  </si>
  <si>
    <t xml:space="preserve"> Сумма, тенге/Сомасы, теңге</t>
  </si>
  <si>
    <t>Условия поставки  (в соответствии с ИНКОТЕРМС 2020)/Жеткізу шарттары (сәйкес ИНКОТЕРМС 2020)</t>
  </si>
  <si>
    <t>Срок поставки товара/Тауарды жеткізу мерзімі</t>
  </si>
  <si>
    <t>Место поставки товара/Тауарды жеткізу орны</t>
  </si>
  <si>
    <t>Размер авансового платежа, %/Аванстық төлем мөлшері, %</t>
  </si>
  <si>
    <t>Наименование изделий медицинского назначения/Медициналық мақсаттағы бұйымдардың атауы</t>
  </si>
  <si>
    <t>DDP пункт назначения/DDP баратын жер</t>
  </si>
  <si>
    <t>г. Астана,  р-н Нура, РГП на ПХВ «Научно-производственный центр трансфузиологии» МЗ РК  ул. Жанибек, Керей хандары дом 10/Астана қ., "Нұра" ауданы, Керей, Жәнібек хандары көш., 10 үй</t>
  </si>
  <si>
    <t>Хабарландыруға қосымша</t>
  </si>
  <si>
    <t>штука/дана</t>
  </si>
  <si>
    <t>упаковка/қаптама</t>
  </si>
  <si>
    <t>набор/жиынтық</t>
  </si>
  <si>
    <t>флакон/құты</t>
  </si>
  <si>
    <t>килограмм</t>
  </si>
  <si>
    <t>март 2025</t>
  </si>
  <si>
    <t>февраль 2025</t>
  </si>
  <si>
    <t>2,5</t>
  </si>
  <si>
    <t>0,5</t>
  </si>
  <si>
    <t>1</t>
  </si>
  <si>
    <t>10</t>
  </si>
  <si>
    <t>август 2025</t>
  </si>
  <si>
    <t>июль 2025</t>
  </si>
  <si>
    <t>5</t>
  </si>
  <si>
    <t>6-март, 7-сентябрь</t>
  </si>
  <si>
    <t>2-май, 3-сентябрь</t>
  </si>
  <si>
    <t>2-май</t>
  </si>
  <si>
    <t>2- март</t>
  </si>
  <si>
    <t>1-март</t>
  </si>
  <si>
    <t xml:space="preserve">Вакуумды сүзу жүйесі, 250 мл, 0,45 мкм, диаметрі 50 мм, стерильді, бір реттік/тауардың жарамдылық мерзімі: өнім берушінің Тапсырыс берушіге жеткізу күніне жарамдылық мерзімі:
- қаптамада көрсетілген жарамдылық мерзімінің кемінде 80% - ы (жарамдылық мерзімі екі жылдан кем болған кезде); 
- қаптамада көрсетілген жарамдылық мерзімінен кемінде 18 ай (жарамдылық мерзімі екі жыл немесе одан да көп).
Функционалдық сипаттамалары: сарысуларды, жасуша дақылдарының қоректік орталарын, буферлерді, дене сұйықтықтарын жылдам тиімді сүзуге арналған сүзу жүйесі. Техникалық сипаттамалары: жүйе сүзгіден, градуирленген шұңқырдан және вакуумдық сорғы қосылатын адаптері бар мөлдір пластиктен жасалған қабылдау резервуарынан (колбадан) тұрады, қабылдау резервуарының қақпағы бар.Сүзілетін сұйықтық көлемі: 250 мл. 
Сүзгі материалы: гидрофильді PES (полиэфир сульфоны), мембрана тесіктерінің мөлшері: 0,45 мкм. Сүзгі элементінің диаметрі: 50-80 ММ. шұңқыр мен колба материалдары: пластик, полипропилен, полиэстер, полистирол және т. б. қақпақ Материалы: полипропилен
Стерильділік: стерильді, бір рет қолданылатын.Температура шектеулері: +4°C - тан +40°C-қа дейін.Сапалық сипаттамалары: стерильді, пирогенді емес, уытты емес, шұңқыр мен қабылдағыш резервуардың ішкі беттері таза болуы керек және бөгде бөлшектері болмауы керек. Жүйе жасалған Материал химиялық әсерге төзімді болуы керек.Өнімділік сипаттамалары: жоғары өнімділікке ие вакуумдық сұйықтықтарды сүзу үшін үлкен көлемдегі үлгілермен жұмыс істеу үшін пайдалануға болады. Әрбір жүйенің зауыттық жеке қаптамасы герметикалық болуы керек, стерильділікті, презентацияны сақтауды, аутопсия кезінде ластанудың минималды қаупін, тасымалдау және сақтау кезінде кез-келген зақымданудан сенімді қорғауды қамтамасыз етуі керек. Қабылдау резервуарына арналған жеке оралған стерильді қақпақтың болуы.
</t>
  </si>
  <si>
    <t xml:space="preserve">Вакуумды сүзу жүйесі, 150-250 мл, 0,22 мкм, диаметрі 50 мм, стерильді, бір реттік/тауардың жарамдылық мерзімі: өнім берушінің Тапсырыс берушіге жеткізу күніне жарамдылық мерзімі:
- қаптамада көрсетілген жарамдылық мерзімінің кемінде 80% - ы (жарамдылық мерзімі екі жылдан кем болған кезде); 
- қаптамада көрсетілген жарамдылық мерзімінен кемінде 18 ай (жарамдылық мерзімі екі жыл немесе одан да көп).
Функционалдық сипаттамалары: сарысуларды, жасуша дақылдарының қоректік орталарын, буферлерді, дене сұйықтықтарын жылдам тиімді сүзу стерилизациясына арналған сүзу жүйесі. Техникалық сипаттамалары: жүйе сүзгіден, градуирленген шұңқырдан және вакуумдық сорғы қосылатын адаптері бар мөлдір пластиктен жасалған қабылдағыш резервуардан (колбадан) тұрады. Қабылдау резервуарының қақпағы қоса беріледі.Сүзілетін сұйықтықтың көлемі: 150-250 мл. сүзгі материалы: гидрофильді PES (полиэфир сульфоны), мембрана тесіктерінің мөлшері: 0,22 мкм. Сүзгі элементінің диаметрі: 50-80 ММ. шұңқыр мен колба материалдары: пластик, полипропилен, полиэстер, полистирол және т. б.
Қақпақ материалы: полипропилен.Стерильділік: стерильді, бір рет қолданылатын.Температура шектеулері: +4°C - тан +40°C-қа дейін.Сапалық сипаттамалары: стерильді, пирогенді емес, уытты емес, шұңқыр мен қабылдағыш резервуардың ішкі беттері таза болуы керек және бөгде бөлшектері болмауы керек. Жүйе жасалған Материал химиялық әсерге төзімді болуы керек.Өнімділік сипаттамалары: жоғары өнімділігі бар вакуумды сұйықтықтарды сүзу стерилизациясы үшін үлкен көлемдегі үлгілермен жұмыс істеу үшін пайдалануға болады. Әрбір жүйенің зауыттық жеке қаптамасы герметикалық болуы керек, стерильділікті, презентацияны сақтауды, аутопсия кезінде ластанудың минималды қаупін, тасымалдау және сақтау кезінде кез-келген зақымданудан сенімді қорғауды қамтамасыз етуі керек. Қабылдау резервуарына арналған жеке оралған стерильді қақпақтың болуы.
</t>
  </si>
  <si>
    <t>Инъекциялық шприц 5,0 мл, стерильді, бір рет қолданылады./ Тауардың жарамдылық мерзімі: өнім берушінің Тапсырыс берушіге жеткізу күніне жарамдылық мерзімі:
- қаптамада көрсетілген жарамдылық мерзімінің кемінде елу пайызы (жарамдылық мерзімі екі жылдан кем болған кезде); 
- қаптамада көрсетілген жарамдылық мерзімінен кемінде он екі ай (жарамдылық мерзімі екі жыл немесе одан да көп).
Функционалдық сипаттамалары: қанды іріктеуге арналған дәрілік заттарды енгізуге арналған құрылғы.
Техникалық сипаттамалары: медициналық полипропиленнен жасалған, көлемі 5,0 мл, цилиндрді бітіру мүмкіндігі, тұрақтылықты қамтамасыз ететін және шприцті өз осінің айналасында айналудан сақтайтын саусақ тіректерінің болуы. Цилиндр ұшының пішіні Луер буынының түріне сәйкес келуі керек. Поршеньді резеңке бар тығыздағыш сақинамен қамтамасыз етуге болады материал. Жиынтықта мөлшерлі шприцке сәйкес келетін бір реттік стерильді инъекциялық иненің болуы.
Сапалық сипаттамалары: стерильді, пирогенді емес, улы емес, цилиндрдің ішкі беті таза болуы керек және бөгде бөлшектері болмауы керек. Поршеньдік инсульт тегіс болуы керек. Әрбір шприцтің зауыттық жеке қаптамасы стерильділікті, презентацияны, аутопсия кезінде ластанудың минималды қаупін, тасымалдау және сақтау кезінде кез-келген зақымданудан сенімді қорғауды, қаптаманы қайта тығыздау мүмкін .стігін қамтамасыз етуі керек (аутопсия фактісі айқын болуы керек).
Өнімділік сипаттамалары: әрбір шприц герметикалық қаптамада болуы керек. Шприцтердің топтық қаптамасы тасымалдау және сақтау кезінде мазмұнды зақымданудан қорғау үшін жеткілікті қаттылыққа ие болуы керек. Тасымалдау және сақтау кезінде қаптаманың герметикалығын бұзуға жол берілмейді.</t>
  </si>
  <si>
    <t>Инъекциялық шприц 50,0 мл, стерильді, бір рет қолданылады./ Тауардың жарамдылық мерзімі: өнім берушінің Тапсырыс берушіге жеткізу күніне жарамдылық мерзімі:
- қаптамада көрсетілген жарамдылық мерзімінің кемінде елу пайызы (жарамдылық мерзімі екі жылдан кем болған кезде); 
- қаптамада көрсетілген жарамдылық мерзімінен кемінде он екі ай (жарамдылық мерзімі екі жыл немесе одан да көп).
Функционалдық сипаттамалары: қанды іріктеуге арналған дәрілік заттарды енгізуге арналған құрылғы.
Техникалық сипаттамалары: медициналық полипропиленнен жасалған, көлемі 50,0 мл, цилиндрді бітіру мүмкіндігі, тұрақтылықты қамтамасыз ететін және шприцті өз осінің айналасында айналудан сақтайтын саусақ тіректерінің болуы. Цилиндр ұшының пішіні Луер буынының түріне сәйкес келуі керек. Поршеньді резеңке бар тығыздағыш сақинамен қамтамасыз етуге болады материал. Жиынтықта мөлшерлі шприцке сәйкес келетін бір реттік стерильді инъекциялық иненің болуы.
Сапалық сипаттамалары: стерильді, пирогенді емес, улы емес, цилиндрдің ішкі беті таза болуы керек және бөгде бөлшектері болмауы керек. Поршеньдік инсульт тегіс болуы керек. Әрбір шприцтің зауыттық жеке қаптамасы стерильділікті, презентацияны, аутопсия кезінде ластанудың минималды қаупін, тасымалдау және сақтау кезінде кез-келген зақымданудан сенімді қорғауды, қаптаманы қайта тығыздау мүмкін .стігін қамтамасыз етуі керек (аутопсия фактісі айқын болуы керек).
Өнімділік сипаттамалары: әрбір шприц герметикалық қаптамада болуы керек. Шприцтердің топтық қаптамасы тасымалдау және сақтау кезінде мазмұнды зақымданудан қорғау үшін жеткілікті қаттылыққа ие болуы керек. Тасымалдау және сақтау кезінде қаптаманың герметикалығын бұзуға жол берілмейді</t>
  </si>
  <si>
    <t xml:space="preserve">Лимфоцитотоксикалық тест үшін оң бақылау, 0,5 мл пакет/тағайындалған аймақ:
Лимфоцитотоксикалық тест жүргізу үшін оң бақылау қолданылады.
Функционалдылыққа қойылатын талаптар: оң бақылаудың негізгі бөлігі АВ (IV) қан тобы бар ерлер донорларының (5-7) пулынан алынған адамнан шыққан белсенді емес сарысу болып табылады. Оң бақылау барлық тексерілген лимфоциттердің 100% лизисін (бұзылуын) тудырады. Микролимфоцитотоксикалық тесттің барлық тексерілген лимфоциттермен реакциясында оң бақылау болуы керек. Оң бақылау-бұл қоян комплементінің белсенділігін бақылау.  Техникалық сипаттамаларға қойылатын талаптар: сұйық, түссіз. Қолдану саласы: Иммунология, иммуногенетика және жасуша биологиясы. Жинақтауға қойылатын талаптар: құрамында 0,5 мл оң бақылау бар құтылар. Сақтау шарттарына қойылатын талаптар: қараңғы жерде минус 20°С жоғары емес сақталады және тасымалданады. Сапаға қойылатын талаптар: жиынтық ГОСТ 24297-87 " өнімнің кіріс бақылауы. Негізгі ережелер".
</t>
  </si>
  <si>
    <t>Лимфоцитотоксикалық сынақ үшін теріс бақылау, 0,5 мл қаптама/тағайындалған аймақ: теріс бақылау микролимфоцитотоксикалық сынақты жүргізу үшін көмекші материал болып табылады.Функционалдық сипаттамалары: теріс бақылаудың негізгі бөлігі АВ (IV) қан тобы бар ерлер донорларының (5-7) пулынан алынған инактивацияланған адам тектес сарысу болып табылады. Лимфоциттердің өміршеңдігін тексеруге қызмет етеді. Теріс бақылау теріс болуы керек. Теру тақтасындағы барлық реакциялар теріс бақылаумен салыстырғанда бағаланады.Техникалық сипаттамалары: сұйық, түссіз.Қолдану саласы: Иммунология, иммуногенетика және жасуша биологиясы.Жиынтыққа қойылатын талаптар: 0,5 мл теріс бақылауы бар құтылар.
Пайдалану сипаттамалары: қараңғы жерде минус 20°C-тан жоғары емес сақталады және тасымалданады.Сапаға қойылатын талаптар:  
Жиын ГОСТ 24297-87 " өнімнің кіріс бақылауы. Негізгі ережелер".</t>
  </si>
  <si>
    <t xml:space="preserve">3500/3730 сериялы капиллярлық генетикалық анализаторларға арналған кондиционер реагенті, 1 пакетте кондиционер реагенті бар / тағайындалған аймақ: Реагент капиллярлық генетикалық анализатордың капиллярларын кондиционерлеуге және тазартуға арналған.  Функционалдылыққа қойылатын талаптар: жиынтықтың 3500xl және 3730xl сериялы капиллярлық генетикалық анализаторлармен үйлесімділігі. Техникалық сипаттамаларға қойылатын талаптар: реагент мөлдір, полимерлі пакетке оралған.   Қолдану саласы: HLA теру, молекулалық-генетикалық зерттеулер.                                                                             Жиынтыққа қойылатын талаптар: қаптамада кондиционер реагенті бар 1 пакет бар. Сақтау шарттарына қойылатын талаптар: +4С кезінде сақталады және тасымалданады.
</t>
  </si>
  <si>
    <t xml:space="preserve">Иондалған формамид, 5 мл /тағайындалған аймақ: иондалған Формамид, 5 мл 3500 генетикалық анализаторда реттілік кезеңін жүргізуге арналған. Техникалық сипаттамалары: 5 мл бөтелке, капиллярлық электрофорез жүйелеріне электрокинетикалық енгізу алдында үлгілерді қайта суспензиялау үшін қолданылатын сұйық реагент. Қолдану аясы: геномдық ДНҚ Секвенциясы.Пайдалану сипаттамалары: -15-тен -25 ° C-қа дейінгі температурада сақтаңыз.
</t>
  </si>
  <si>
    <t xml:space="preserve">Лимфо тұрақтандырғыш ерітінді, 500 мл бөтелке/тағайындалған аймақ: лимфа тұрақтандырғыш ерітінді микролимфоцитотоксикалық тест жүргізу үшін көмекші материал болып табылады. Функционалдылық: лимфаны тұрақтандыратын ерітінді-жасушаларды сақтауға арналған стерильді түрде дайындалған, қолдануға дайын жасушалық өсіру ортасы (мысалы, микролимфоцитотоксикалық сынақ реакциясында қолданылатын лимфоциттер). Жасушалар үшін қолайлы физиологиялық жағдайларды қамтамасыз етеді, нәтижесінде оқшауланған жасушалар (мысалы, адам лимфоциттері) өміршеңдігін жоғалтпай 4 күнге дейін лимфа тұрақтандырғыш ерітіндіде болуы мүмкін. Сұйықтық қызғылт түсті.  Қолдану саласы: иммунология, иммуногенетика және жасуша биологиясы.
Жабдық: 500 мл лимфа тұрақтандырғыш ерітіндісі бар құты. Сақтау шарттары: плюс 2-8°C сақталады және тасымалданады.
</t>
  </si>
  <si>
    <t xml:space="preserve">Агарозды гельдегі қос тізбекті ДНҚ, Бір тізбекті ДНҚ және РНҚ-ны анықтау үшін нуклеин қышқылын бояуға арналған бояу. Қаптама =1 мл/тағайындалған аймақ: агарозды гельді дайындауға және ПТР талдауын жүргізу кезінде электрофорезді одан әрі жүргізуге арналған. Функционалдылыққа қойылатын талаптар:
Агарозды гельдегі ДНҚ мен РНҚ нуклеин қышқылдарын бояуға арналған бояу жасыл түсті шығарады.  17-25 литр агароза үшін нуклеин қышқылын бояуға арналған 1 мл қауіпсіз ерітінді жеткілікті. Гельдің қалыңдығы &lt;0,5 см болуы керек. Қолдану аясы: HLA теру, электрофоез нәтижесін анықтайтын молекулалық-генетикалық талдаулар. Техникалық сипаттамаларға қойылатын талаптар: бояу ерітіндісі ДНҚ немесе РНҚ-мен байланысқан кезде жасыл флуоресценция шығарады. Оның флуоресценцияның екі қайталама қозу шыңы (270 НМ және 290 нм) және 490 нм-де бір күшті қозу шыңы бар. ДНҚ-мен байланысқан кезде флуоресцентті сәулелену 530 нм бромды этидийге ұқсас. Гельді оқу құралдарының кең ауқымымен үйлесімді. Жабдыққа қойылатын талаптар: 1 мл бояуы бар бөтелке. Орыс және қазақ тілдерінде қолдануға арналған нұсқаулық-1 дана. пайдалану сипаттамаларына қойылатын талаптар: қараңғы жерде плюс 4-25 С температурада сақтаңыз. Жарамдылық мерзімі: - қаптамада көрсетілген жарамдылық мерзімінің кемінде елу пайызы (жарамдылық мерзімі екі жылдан кем болған кезде); - қаптамада көрсетілген жарамдылық мерзімінен кемінде он екі ай (жарамдылық мерзімі екі жыл және одан көп);Сапаға қойылатын талаптар: жиынтық ГОСТ 24297-87 " өнімнің кіріс бақылауы. Негізгі ережелер".
</t>
  </si>
  <si>
    <t xml:space="preserve">Буккальды эпителий үлгілерінен адамның геномдық ДНҚ-сын оқшаулауға арналған Реагенттер жинағы, 50 секреция жинағы/тағайындалған аймақ: жинақ дезоксирибонуклеин қышқылын оқшаулауға арналған.
Функционалдылыққа қойылатын талаптар: адамның ДНҚ-сын буккальды эпителий үлгілерінен оқшаулауға арналған.
Техникалық сипаттамаларға қойылатын талаптар: Протеиназа К, лизис-LB ерітіндісі, байланыстырушы ерітінді, жуу ерітіндісі, элюциялық буфер-реагенттер сұйық, түссіз, мөлдір. Жинақ - 50 разрядқа.
Қолдану аясы: HLA теру. Жинақтауға қойылатын талаптар:
1. Протеиназа К 1,5 мл-1 дана
2. Лизинг ерітіндісі 25мл - 1 дана.
3. Байланыстырушы ерітінді 25мл - 1 дана.
4. Жуу ерітіндісі 15 мл-2 дана.
5. ДНҚ элюциясы буфері, 15 мл – 2 дана.
6. Буккал тампондары-50 дана
7. Алдын ала сүзгі – 50 дана.
8. Центрифугалау сүзгісі-50 дана.
9. Қақпағы бар 2мл түтіктер-250 дана.
10. Қақпағы жоқ 2мл пробиркалар-250 дана.
11. Қақпағы бар 1,5 мл түтіктер-50 дана.
12. Орыс және қазақ тілдерінде қолдануға арналған нұсқаулық-1 дана.
Сақтау шарттарына қойылатын талаптар: бөлме температурасы. Сапаға қойылатын талаптар: жиынтық ГОСТ 24297-87 " өнімнің кіріс бақылауы. Негізгі ережелер".
</t>
  </si>
  <si>
    <t xml:space="preserve">Labscan 3D анализаторына биотинилденген зондтарды белгілеу үшін стрептовидинмен конъюгацияланған Фикроэритрин, 2000 сынақтан тұратын қаптамада / қолдану аясы: биотинилденген зондтарды белгілеу үшін стрептавидинмен конъюгацияланған Фикроэритрин. Функционалдылыққа қойылатын талаптар: жиынтықтың labscan 3D мультиплексті анализаторымен және HLA-Fusion v. 4.0 бағдарламасымен үйлесімділігі. LABType SSO жиынтықтарын қолдана отырып, HLA генотипі үшін қажет көмекші реагент. Labscan 3D мультиплексті талдауы үшін ағынды флуориметрде 2000 сынақты өткізуге жеткілікті мөлшер. Техникалық сипаттамаларға қойылатын талаптар: фикобиллипротеин концентрациясы-кемінде 0,5 мг / мл. буфер құрамы-кемінде 0,01 М натрий фосфаты, кемінде 0,25 М NaNI, рН 7.6. Тұрақтандырғыш-кем дегенде 15 мг/мл сиыр сарысуы альбумині. Консерванттар-кем дегенде 0,01% тимерозал, кем дегенде 0,05% натрий азиді. Қолдану саласы: мүшелерді трансплантациялау үшін HLA генотипі. Конфигурацияға қойылатын талаптар: қаптама форматы - 1 мл фикоэотирин (1000 тест).Сақтау шарттарына қойылатын талаптар: хладоэлементтермен тасымалдау. Сақтау температурасы плюс 2 +8С. Сапаға қойылатын талаптар: жиынтық ГОСТ 24297-87 " өнімнің кіріс бақылауы. Негізгі ережелер".
</t>
  </si>
  <si>
    <t xml:space="preserve">Стерильді гемостатикалық патч, өлшемі 36 мм * 36 мм , диаметрі 16 мм, 5 дана қаптамада / тағайындалған аймақ: гемостаз, жабын және эксфузиядан кейін пункция орнын микроорганизмдердің енуінен қорғау. Сапалық сипаттамалары: стерильді, бір рет қолданылатын өздігінен жабысатын инъекциялық патч, гипоаллергенді акрил затымен қапталған тоқыма емес матаға негізделген сығымдалған гемостатикалық жастықшасы бар, бұл икемділік пен икемділікті қамтамасыз етеді. Жастық матадан жасалған сіңіргіш мақтадан жасалған. Силикон шайырымен өңделген қағаз гемостатикалық жастықтың бөлінуін және зарарсыздандырылуын қамтамасыз етеді. Өнімділік сипаттамалары: жастықтың керілуі мен механикалық депрессиясына байланысты гемостатикалық әсері бар патч. Венепункция орнына қан тапсырғаннан кейін қолданылады. 
Техникалық сипаттамалары: бежевый реңк, өлшемі 36 мм х 36 мм, жастық диаметрі 16 мм.гемостатикалық жастық екі бөліктен тұратын бөлу қағазымен қорғалған. Бірінші бөлік теріге жағылғаннан кейін алынып тасталады және оған жабыстырылады, екінші бөлігі гемостатикалық жастықтың стерильділігін қамтамасыз етеді, алынып тасталады, содан кейін теріге жабыстырылады. Патч желімделеді, аздап тартылады, жастықтың сенімді басылуын қамтамасыз етеді, ыңғайлы және қауіпсіз пайдалануды қамтамасыз етеді. Функционалдық сипаттамалары: стерильді жабын және эксфузиядан кейін пункция орнын қорғау. Инъекция орнына гемостатикалық әсер. Конфигурацияға қойылатын талаптар: 5 дана жеке қаптамадағы гемостатикалық патч. сақтау шарттары: құрғақ орын, бөлме температурасы. Саны: 4000 дана
</t>
  </si>
  <si>
    <t xml:space="preserve">Стерильді гемостатикалық патч, өлшемі 20 мм*23 мм, (гемостатик 8 мм*8 мм), 25 дана қаптамада / тағайындалған аймақ: Гемостаз, жабу және қорғау саусақтан қан алғаннан кейін тесу орны. Сапалық сипаттамалары: Гемостаз, инъекциядан кейін пункция алаңын жабу және қорғау. Өнімділік сипаттамалары: серпімділік пен икемділікті қамтамасыз ететін гипоаллергенді акрил желімімен қапталған вискоза және сентиттік талшық негізіндегі компрессиялық гемостатикалық жастықшасы бар стерильді, бір реттік өздігінен жабысатын инъекциялық патч. Жастық: тоқыма емес матадан жасалған сіңіргіш мақта . Техникалық сипаттамалары: бежевый түсті, өлшемі 20мм*23мм, жастық өлшемі 8-8 ММ. 25 дана қаптамада, бір таспада 5 дана. перфорацияланған, стерильді жастық жабысқақ жабынмен қамтамасыз етілген. Таспада үстелдің жұмыс бетіне бекітуге арналған жабысқақ жолақ бар. Функционалдық сипаттамалары: стерильді жабын және жара аймағын қорғау. Инъекция орнына гемостатикалық әсер. Жинақтауға қойылатын талаптар: 25 дана қаптамадағы патч. саны: 240 қаптама
</t>
  </si>
  <si>
    <t xml:space="preserve">Құрғақ (висмут-сульфит агар) сальмонеллаларды оқшаулауға арналған қоректік орта / функционалдық сипаттамалары: бактериологиялық зерттеулер үшін 
Техникалық сипаттамалары: ұсақ дисперсті, гигроскопиялық, жарыққа сезімтал ашық сары ұнтақ
Сапалық сипаттамалары: сальмонеллаларды оқшаулау үшін
Пайдалану сипаттамалары: герметикалық жабық қаптамада +2-ден +25°С температурада құрғақ, жарықтан қорғалған жерде сақтаңыз.
</t>
  </si>
  <si>
    <t xml:space="preserve">Құрғақ сальмонелла сақтау ортасы (селенит сорпасы) / функционалдық сипаттамалары: сальмонелла сақтау үшін                                                                                                                                            
Техникалық сипаттамалары: реагенттер жиынтығы-құрғақ компоненттердің қоспасы 250 гр
Сапалық сипаттамалары: қоректік ортада өскен бактерияларды визуалды анықтау
Пайдалану сипаттамалары: герметикалық жабық қаптамада құрғақ, жарықтан қорғалған жерде, +2-ден+25 С дейінгі температурада сақтаңыз
</t>
  </si>
  <si>
    <t xml:space="preserve">маннитол тұз агары / функционалдық сипаттамалары: Стафилококктарды селективті оқшаулауға арналған қоректік агар
Техникалық сипаттамалары: сыртқы қоспасыз ұнтақ, қызғылт-қызыл 
Сапалық сипаттамалары: стафилококктарды оқшаулау үшін селективті орта
Пайдалану сипаттамалары: герметикалық жабық қаптамада құрғақ,жарықтан қорғалған жерде, +2до+30С температурада сақтаңыз.
</t>
  </si>
  <si>
    <t xml:space="preserve">Құрғақ цитрат қоян плазмасы / функционалдық сипаттамалары: бактериологиялық зерттеулер жүргізу үшін
Техникалық сипаттамалары: 10% натрий лимон қышқылының ерітіндісімен араластыру арқылы қоян қанынан алынған вакууммен мұздатылған кептірілген цитрат плазмасы. 
Сапалық сипаттамалары: плазмокоагуляция реакциясындағы стафилококктардың түрлерін анықтау 
Пайдалану сипаттамалары: сақтау температурасы +2-ден +8°С-қа дейін
</t>
  </si>
  <si>
    <t xml:space="preserve">Құрғақ хлорамфениколмен ашытқы мен зеңді оқшаулауға және есепке алуға арналған селективті қоректік агар (хлорамфениколмен Сабуро агары) / функционалдық сипаттамалары: бактериологиялық зерттеулер үшін
Техникалық сипаттамалары: ұсақ дисперсті, гигроскопиялық сары ұнтақ
Сапалық сипаттамалары: әртүрлі саңырауқұлақтарды оқшаулау,өсіру және сақтау үшін
Пайдалану сипаттамалары: герметикалық жабық қаптамада құрғақ, жарықтан қорғалған және +2-ден +25°С-қа дейінгі температурада балалардың қолы жетпейтін жерде сақтаңыз.
</t>
  </si>
  <si>
    <t xml:space="preserve">Грам бойынша микроорганизмдерді бояуға арналған реагенттер жиынтығы / функционалдық сипаттамалары: грам бойынша микроорганизмдерді бояуға арналған реагенттер жиынтығы                                                                                                                                             
Техникалық сипаттамалары: граммен микроорганизмдерді бояуға арналған реагенттер жиынтығы-граммен микроорганизмдерді бояуға арналған: бояудың күрделі әдісі, жағындыға екі бояғыш әсер етеді,біреуі негізгі,екіншісі қосымша, түссіздендіретін заттар: алкоголь,ацетон.
Сапалық сипаттамалары: граммен микроорганизмдерді бояуға арналған реагенттер жиынтығы                                                                                                                                             
Пайдалану сипаттамалары: сақтау температурасы +10-нан+30 С-қа дейін.
</t>
  </si>
  <si>
    <t>МБ (Азопирам және фенолфталеин сынамалары) / функционалдық сипаттамалары: Азопирам сынамасы: қан қалдықтарын, тот іздерін, ағартқыштары бар кір жуғыш ұнтақты, тотықтырғыштардың әкін ( хром қоспасы,хлорамин, хлорлы әк), өсімдік тектес пероксидазаларды ( өсімдік қалдықтарын)анықтау арқылы МИ зарарсыздандыру алдындағы тазалау сапасын бақылау үшін.
Фенолвталеин сынамасы: Стерилизация алдындағы тазалау сапасын бақылау кезінде МИ-де жуғыш заттардың сілтілі компоненттерінің қалдықтарын анықтау үшін.  
Техникалық сипаттамалары: жиынтықтың құрамы: тұрақтандырғышы бар амидопириннің 10% спирттік ерітіндісі, тұрақтандырғышы бар тұз қышқылы анилинінің 3% спирттік ерітіндісі, фенолфталеиннің 1% спирттік ерітіндісі 
Сапалық сипаттамалары: Азопирамикалық сынақ: қан дақтарына 2-3 тамшы ерітінді қолданған кезде, 1 минуттан кешіктірмей күлгін бояу пайда болады, содан кейін сирень түсіне айналады, реактив жарамды.
Фенолфталеин сынағы: жуғыш заттардың сілтілі компоненттерінің қалдықтары болған кезде ерітіндінің қызғылт түсі пайда болады .
Пайдалану сипаттамалары: Азопирамикалық сынама: қанның немесе басқа ластанудың іздері болған кезде, реактив ластанған аймаққа тигеннен кейін 1 минуттан кешіктірмей, қызғылт-сирень түсіне айналатын күлгін бояу пайда болады.
Фенолфталеин сынағы: жуғыш заттардың сілтілі компоненттерінің қалдықтары болған кезде ерітіндінің қызғылт түсі пайда болады.</t>
  </si>
  <si>
    <t xml:space="preserve">Қағаз ауамен зарарсыздандыру индикаторлары химиялық көп параметрлі (бір реттік 1000 дана), қаптаманың ішінде, 5 сынып 180 градус 60 минут / функционалдық сипаттамалары: ауа стерилизаторының жұмыс режимін бақылау үшін                                                                                                                                              
Техникалық сипаттамалары: индикаторлар-алдыңғы жағында екі түсті белгілері бар тікбұрышты қағаз жолақтары:индикатор белгісі және салыстыру элементі. Индикатордың артқы жағында қорғаныс қағазының екі жартысымен жабылған жабысқақ қабат бар.                                                                                                                    
Сапалық сипаттамалары: индикаторлар ауаны зарарсыздандырудың сыни айнымалыларының - ауа стерилизаторларындағы зарарсыздандыру ұстамасының температурасы мен уақытының сақталуын жедел визуалды бақылауға арналған. 
Пайдалану сипаттамалары: өндірушінің қаптамасында +5-тен+40 С-қа дейінгі температурада және салыстырмалы ылғалдылығы 85 градустан жоғары емес, күн сәулесінен қорғалған жерде сақтаңыз.ылғалдан,, қыздыру аспаптарынан кемінде 1 м қашықтықта.
</t>
  </si>
  <si>
    <t xml:space="preserve">Қағаз ауамен зарарсыздандыру индикаторлары химиялық көп параметрлі (бір реттік 1000 дана), 4 сынып 180 градус 60 минут / функционалдық сипаттамалары: ауа стерилизаторының жұмыс режимін бақылау үшін                                                                                                                                              
Техникалық сипаттамалары: индикаторлар-бұл екі түсті жапсырмалар мен белгілердің бір жағында қолданылатын тікбұрышты қағаз жолақтары. Индикатордың артқы жағында қорғаныс қағазының екі жартысымен жабылған жабысқақ қабат бар.                                                                                                                    
Сапалық сипаттамалары: индикаторлар ауаны зарарсыздандырудың сыни айнымалыларының - ауа стерилизаторларының камерасындағы зарарсыздандыру ұстамасының температурасы мен уақытының сақталуын жедел визуалды бақылауға арналған. 
Пайдалану сипаттамалары: өндірушінің қаптамасында +5-тен+40 С-қа дейінгі температурада және салыстырмалы ылғалдылығы 85 градустан жоғары емес, күн сәулесінен қорғалған жерде сақтаңыз.Ылғалдан қорғаңыз.
</t>
  </si>
  <si>
    <t xml:space="preserve">Бумен зарарсыздандыру индикаторлары химиялық бір реттік 121/20 (1000 дана) / функционалдық сипаттамалары: стерилизаторлардың жұмыс режимін бақылау үшін                                                                                                                                              
Техникалық сипаттамалары: индикаторлар-бір жағында екі түсті белгілері бар тікбұрышты қағаз жолақтары (индикатор және салыстыру элементі ). Индикатор белгісінің бастапқы түсі бумен зарарсыздандыру циклі кезінде қол жеткізілген маңызды зарарсыздандыру параметрлерінің мәндеріне байланысты қайтымсыз өзгереді.Индикаторлар индикатордың артқы жағындағы жабысқақ қабатпен , индикаторды бекітуге және оны құжаттауға ыңғайлы болу үшін просечкамен бөлінген қорғаныс қағазымен жабылған.         Қаптамада 1000 дана                                                                                                          
Сапалық сипаттамалары: Термоиндикаторлар медициналық мақсаттағы бұйымдарды 121 градуста және 20 минуттық экспозициямен бумен зарарсыздандыру кезінде стерилизаторлардың жұмыс сапасын бақылауға арналған.                                                                                                                     
Өнімділік сипаттамалары: салыстырмалы ылғалдылықта 40-70 % , тікелей күн сәулесінен қорғалған , құрғақ, салқын жерде сақтаңыз.
</t>
  </si>
  <si>
    <t>Пластикалық аппликаторы бар тампон-зонд 12*150 пробиркада, стерильді жеке қаптамада, уп 100 дана / функционалдық сипаттамалары: сынама алу үшін
Техникалық сипаттамалары: екі негізгі элементтен тұрады - пластмасса (немесе басқа материал) қолданылатын тампон осі және олардың вискозасы немесе мақта жасайтын тампонның өзі. Қаптамада 100 дана 
Сапалық сипаттамалары: тампон зонд осінің материалы: пластик (полипропилен немесе полистирол ) жоғары механикалық беріктігі, шектеулі термиялық тұрақтылығы, пластик толығымен биологиялық бейтарап және пайдалану шектеулері жоқ 
Тампон басының материалы: мақта-жоғары жылу тұрақтылығының табиғи материалы, жоғары гигроскопиялық*
Вискоза-химиялық және биологиялық инертті жартылай синтетикалық материал, кез-келген Сынама алуға жарамды.
Пайдалану сипаттамалары: тұрақты температурада салқын, құрғақ жерде сақтаңыз.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</si>
</sst>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_₽"/>
    <numFmt numFmtId="165" formatCode="#,##0.00\ _₽"/>
    <numFmt numFmtId="166" formatCode="#,##0\ _₽"/>
  </numFmts>
  <fonts count="9" x14ac:knownFonts="1">
    <font>
      <sz val="11"/>
      <color theme="1"/>
      <name val="Calibri"/>
      <family val="2"/>
      <scheme val="minor"/>
    </font>
    <font>
      <sz val="10"/>
      <name val="Arial Cyr"/>
      <charset val="204"/>
    </font>
    <font>
      <sz val="10"/>
      <name val="Arial"/>
      <family val="2"/>
      <charset val="204"/>
    </font>
    <font>
      <sz val="14"/>
      <color theme="1"/>
      <name val="Times New Roman"/>
      <family val="1"/>
      <charset val="204"/>
    </font>
    <font>
      <sz val="14"/>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26">
    <xf numFmtId="0" fontId="0" fillId="0" borderId="0" xfId="0"/>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vertical="top"/>
    </xf>
    <xf numFmtId="0" fontId="3" fillId="0" borderId="0" xfId="0" applyFont="1" applyAlignment="1">
      <alignment horizontal="center"/>
    </xf>
    <xf numFmtId="0" fontId="3" fillId="0" borderId="0" xfId="0" applyFont="1"/>
    <xf numFmtId="0" fontId="4" fillId="0" borderId="0" xfId="0" applyFont="1"/>
    <xf numFmtId="0" fontId="6" fillId="2" borderId="1" xfId="0" applyFont="1" applyFill="1" applyBorder="1" applyAlignment="1">
      <alignment vertical="top" wrapText="1"/>
    </xf>
    <xf numFmtId="0" fontId="6" fillId="2" borderId="1" xfId="0" applyFont="1" applyFill="1" applyBorder="1" applyAlignment="1">
      <alignment horizontal="center" vertical="top" wrapText="1"/>
    </xf>
    <xf numFmtId="4" fontId="6" fillId="2" borderId="1" xfId="0" applyNumberFormat="1" applyFont="1" applyFill="1" applyBorder="1" applyAlignment="1">
      <alignment horizontal="center" vertical="top" wrapText="1"/>
    </xf>
    <xf numFmtId="0" fontId="5" fillId="2" borderId="1" xfId="0" applyFont="1" applyFill="1" applyBorder="1" applyAlignment="1">
      <alignment vertical="top" wrapText="1"/>
    </xf>
    <xf numFmtId="0" fontId="3" fillId="0" borderId="0" xfId="0" applyFont="1" applyAlignment="1">
      <alignment horizontal="center"/>
    </xf>
    <xf numFmtId="0" fontId="0" fillId="0" borderId="0" xfId="0" applyAlignment="1">
      <alignment horizontal="center"/>
    </xf>
    <xf numFmtId="0" fontId="5" fillId="2" borderId="2" xfId="0" applyFont="1" applyFill="1" applyBorder="1" applyAlignment="1">
      <alignment horizontal="left" vertical="top" wrapText="1"/>
    </xf>
    <xf numFmtId="0" fontId="4" fillId="2" borderId="0" xfId="0" applyFont="1" applyFill="1"/>
    <xf numFmtId="0" fontId="0" fillId="2" borderId="0" xfId="0" applyFill="1"/>
    <xf numFmtId="49" fontId="5" fillId="2" borderId="1" xfId="0" applyNumberFormat="1" applyFont="1" applyFill="1" applyBorder="1" applyAlignment="1">
      <alignment horizontal="center" vertical="top" wrapText="1"/>
    </xf>
    <xf numFmtId="3" fontId="7" fillId="2" borderId="1" xfId="0" applyNumberFormat="1" applyFont="1" applyFill="1" applyBorder="1" applyAlignment="1">
      <alignment horizontal="center" vertical="top" wrapText="1"/>
    </xf>
    <xf numFmtId="166" fontId="8" fillId="2" borderId="1" xfId="1" applyNumberFormat="1" applyFont="1" applyFill="1" applyBorder="1" applyAlignment="1">
      <alignment horizontal="center" vertical="top"/>
    </xf>
    <xf numFmtId="4" fontId="7" fillId="2" borderId="1" xfId="0" applyNumberFormat="1" applyFont="1" applyFill="1" applyBorder="1" applyAlignment="1">
      <alignment horizontal="center" vertical="top" wrapText="1"/>
    </xf>
    <xf numFmtId="164" fontId="8" fillId="2" borderId="1"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165" fontId="8" fillId="2" borderId="1" xfId="1" applyNumberFormat="1" applyFont="1" applyFill="1" applyBorder="1" applyAlignment="1">
      <alignment horizontal="center" vertical="top"/>
    </xf>
    <xf numFmtId="49" fontId="8" fillId="3" borderId="1" xfId="1" applyNumberFormat="1" applyFont="1" applyFill="1" applyBorder="1" applyAlignment="1">
      <alignment horizontal="center" vertical="top"/>
    </xf>
    <xf numFmtId="165" fontId="8" fillId="3" borderId="1" xfId="1" applyNumberFormat="1" applyFont="1" applyFill="1" applyBorder="1" applyAlignment="1">
      <alignment horizontal="center" vertical="top"/>
    </xf>
    <xf numFmtId="0" fontId="3" fillId="0" borderId="0" xfId="0" applyFont="1" applyAlignment="1">
      <alignment horizontal="center"/>
    </xf>
  </cellXfs>
  <cellStyles count="3">
    <cellStyle name="Normal_Price List i2000"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472379</xdr:colOff>
      <xdr:row>20</xdr:row>
      <xdr:rowOff>0</xdr:rowOff>
    </xdr:from>
    <xdr:to>
      <xdr:col>1</xdr:col>
      <xdr:colOff>520004</xdr:colOff>
      <xdr:row>23</xdr:row>
      <xdr:rowOff>350801</xdr:rowOff>
    </xdr:to>
    <xdr:sp macro="" textlink="">
      <xdr:nvSpPr>
        <xdr:cNvPr id="6" name="AutoShape 10" descr="https://oebs.goszakup.gov.kz/OA_HTML/cabo/images/swan/t.gif"/>
        <xdr:cNvSpPr>
          <a:spLocks noChangeAspect="1" noChangeArrowheads="1"/>
        </xdr:cNvSpPr>
      </xdr:nvSpPr>
      <xdr:spPr bwMode="auto">
        <a:xfrm>
          <a:off x="1029940" y="2601950"/>
          <a:ext cx="47625" cy="5159764"/>
        </a:xfrm>
        <a:prstGeom prst="rect">
          <a:avLst/>
        </a:prstGeom>
        <a:noFill/>
        <a:ln w="9525">
          <a:noFill/>
          <a:miter lim="800000"/>
          <a:headEnd/>
          <a:tailEnd/>
        </a:ln>
      </xdr:spPr>
    </xdr:sp>
    <xdr:clientData/>
  </xdr:twoCellAnchor>
  <xdr:oneCellAnchor>
    <xdr:from>
      <xdr:col>1</xdr:col>
      <xdr:colOff>0</xdr:colOff>
      <xdr:row>20</xdr:row>
      <xdr:rowOff>0</xdr:rowOff>
    </xdr:from>
    <xdr:ext cx="47625" cy="85725"/>
    <xdr:sp macro="" textlink="">
      <xdr:nvSpPr>
        <xdr:cNvPr id="7"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5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6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7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8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9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6"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7"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8"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9"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0"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1"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2"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3"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4"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5"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6"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7"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8"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9"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20"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21"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2"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3"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4"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5"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6"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7"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8"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09"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6"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7"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8"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29"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0"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1"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2"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3"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4"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5"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6"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7"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8"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39"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0"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1"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2"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3"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4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5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25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76"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77"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78"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79"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80"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81"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82"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283"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2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3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1</xdr:col>
      <xdr:colOff>0</xdr:colOff>
      <xdr:row>0</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14478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0"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1"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2"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3"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4"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5"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6"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87"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1"/>
  <sheetViews>
    <sheetView tabSelected="1" zoomScale="82" zoomScaleNormal="82" workbookViewId="0">
      <selection activeCell="B31" sqref="B31"/>
    </sheetView>
  </sheetViews>
  <sheetFormatPr defaultRowHeight="15" x14ac:dyDescent="0.25"/>
  <cols>
    <col min="1" max="1" width="8.28515625" customWidth="1"/>
    <col min="2" max="2" width="127.42578125" customWidth="1"/>
    <col min="3" max="3" width="11.7109375" customWidth="1"/>
    <col min="4" max="4" width="12.5703125" style="12" customWidth="1"/>
    <col min="5" max="5" width="14" customWidth="1"/>
    <col min="6" max="6" width="15.5703125" customWidth="1"/>
    <col min="7" max="7" width="17.140625" customWidth="1"/>
    <col min="8" max="8" width="21.5703125" customWidth="1"/>
    <col min="9" max="9" width="43.140625" customWidth="1"/>
    <col min="10" max="10" width="11.140625" style="12" customWidth="1"/>
  </cols>
  <sheetData>
    <row r="2" spans="1:11" hidden="1" x14ac:dyDescent="0.25"/>
    <row r="3" spans="1:11" ht="18.75" x14ac:dyDescent="0.3">
      <c r="A3" s="1"/>
      <c r="B3" s="2"/>
      <c r="C3" s="1"/>
      <c r="D3" s="1"/>
      <c r="E3" s="3"/>
      <c r="F3" s="4"/>
      <c r="G3" s="5"/>
      <c r="H3" s="2"/>
      <c r="I3" s="25" t="s">
        <v>0</v>
      </c>
      <c r="J3" s="25"/>
      <c r="K3" s="6"/>
    </row>
    <row r="4" spans="1:11" ht="18.75" x14ac:dyDescent="0.3">
      <c r="A4" s="1"/>
      <c r="B4" s="2"/>
      <c r="C4" s="1"/>
      <c r="D4" s="1"/>
      <c r="E4" s="3"/>
      <c r="F4" s="4"/>
      <c r="G4" s="5"/>
      <c r="H4" s="2"/>
      <c r="I4" s="25" t="s">
        <v>13</v>
      </c>
      <c r="J4" s="25"/>
      <c r="K4" s="6"/>
    </row>
    <row r="5" spans="1:11" ht="18.75" x14ac:dyDescent="0.3">
      <c r="A5" s="1"/>
      <c r="B5" s="2"/>
      <c r="C5" s="1"/>
      <c r="D5" s="1"/>
      <c r="E5" s="3"/>
      <c r="F5" s="4"/>
      <c r="G5" s="5"/>
      <c r="H5" s="2"/>
      <c r="I5" s="5"/>
      <c r="J5" s="11"/>
      <c r="K5" s="6"/>
    </row>
    <row r="6" spans="1:11" ht="185.25" customHeight="1" x14ac:dyDescent="0.3">
      <c r="A6" s="7" t="s">
        <v>1</v>
      </c>
      <c r="B6" s="8" t="s">
        <v>10</v>
      </c>
      <c r="C6" s="7" t="s">
        <v>2</v>
      </c>
      <c r="D6" s="8" t="s">
        <v>3</v>
      </c>
      <c r="E6" s="9" t="s">
        <v>4</v>
      </c>
      <c r="F6" s="8" t="s">
        <v>5</v>
      </c>
      <c r="G6" s="8" t="s">
        <v>6</v>
      </c>
      <c r="H6" s="8" t="s">
        <v>7</v>
      </c>
      <c r="I6" s="8" t="s">
        <v>8</v>
      </c>
      <c r="J6" s="8" t="s">
        <v>9</v>
      </c>
      <c r="K6" s="6"/>
    </row>
    <row r="7" spans="1:11" s="15" customFormat="1" ht="298.5" customHeight="1" x14ac:dyDescent="0.3">
      <c r="A7" s="10">
        <v>1</v>
      </c>
      <c r="B7" s="13" t="s">
        <v>33</v>
      </c>
      <c r="C7" s="17" t="s">
        <v>14</v>
      </c>
      <c r="D7" s="18">
        <v>60</v>
      </c>
      <c r="E7" s="19">
        <v>3052.12</v>
      </c>
      <c r="F7" s="19">
        <f>D7*E7</f>
        <v>183127.19999999998</v>
      </c>
      <c r="G7" s="10" t="s">
        <v>11</v>
      </c>
      <c r="H7" s="16" t="s">
        <v>19</v>
      </c>
      <c r="I7" s="10" t="s">
        <v>12</v>
      </c>
      <c r="J7" s="8">
        <v>0</v>
      </c>
      <c r="K7" s="14"/>
    </row>
    <row r="8" spans="1:11" s="15" customFormat="1" ht="312" customHeight="1" x14ac:dyDescent="0.3">
      <c r="A8" s="10">
        <v>2</v>
      </c>
      <c r="B8" s="13" t="s">
        <v>34</v>
      </c>
      <c r="C8" s="17" t="s">
        <v>14</v>
      </c>
      <c r="D8" s="18">
        <v>60</v>
      </c>
      <c r="E8" s="19">
        <v>2997.88</v>
      </c>
      <c r="F8" s="19">
        <f t="shared" ref="F8:F31" si="0">D8*E8</f>
        <v>179872.80000000002</v>
      </c>
      <c r="G8" s="10" t="s">
        <v>11</v>
      </c>
      <c r="H8" s="16" t="s">
        <v>19</v>
      </c>
      <c r="I8" s="10" t="s">
        <v>12</v>
      </c>
      <c r="J8" s="8">
        <v>0</v>
      </c>
      <c r="K8" s="14"/>
    </row>
    <row r="9" spans="1:11" s="15" customFormat="1" ht="321.75" customHeight="1" x14ac:dyDescent="0.3">
      <c r="A9" s="10">
        <v>3</v>
      </c>
      <c r="B9" s="13" t="s">
        <v>35</v>
      </c>
      <c r="C9" s="17" t="s">
        <v>14</v>
      </c>
      <c r="D9" s="20">
        <v>100</v>
      </c>
      <c r="E9" s="19">
        <v>19</v>
      </c>
      <c r="F9" s="19">
        <f t="shared" si="0"/>
        <v>1900</v>
      </c>
      <c r="G9" s="10" t="s">
        <v>11</v>
      </c>
      <c r="H9" s="16" t="s">
        <v>20</v>
      </c>
      <c r="I9" s="10" t="s">
        <v>12</v>
      </c>
      <c r="J9" s="8">
        <v>0</v>
      </c>
      <c r="K9" s="14"/>
    </row>
    <row r="10" spans="1:11" s="15" customFormat="1" ht="320.25" customHeight="1" x14ac:dyDescent="0.3">
      <c r="A10" s="10">
        <v>4</v>
      </c>
      <c r="B10" s="13" t="s">
        <v>36</v>
      </c>
      <c r="C10" s="17" t="s">
        <v>14</v>
      </c>
      <c r="D10" s="20">
        <v>200</v>
      </c>
      <c r="E10" s="19">
        <v>121.64</v>
      </c>
      <c r="F10" s="19">
        <f t="shared" si="0"/>
        <v>24328</v>
      </c>
      <c r="G10" s="10" t="s">
        <v>11</v>
      </c>
      <c r="H10" s="16" t="s">
        <v>20</v>
      </c>
      <c r="I10" s="10" t="s">
        <v>12</v>
      </c>
      <c r="J10" s="8">
        <v>0</v>
      </c>
      <c r="K10" s="14"/>
    </row>
    <row r="11" spans="1:11" s="15" customFormat="1" ht="320.25" customHeight="1" x14ac:dyDescent="0.3">
      <c r="A11" s="10">
        <v>5</v>
      </c>
      <c r="B11" s="13" t="s">
        <v>37</v>
      </c>
      <c r="C11" s="17" t="s">
        <v>17</v>
      </c>
      <c r="D11" s="20">
        <v>13</v>
      </c>
      <c r="E11" s="19">
        <v>48000</v>
      </c>
      <c r="F11" s="19">
        <f t="shared" si="0"/>
        <v>624000</v>
      </c>
      <c r="G11" s="10" t="s">
        <v>11</v>
      </c>
      <c r="H11" s="19" t="s">
        <v>28</v>
      </c>
      <c r="I11" s="10" t="s">
        <v>12</v>
      </c>
      <c r="J11" s="8"/>
      <c r="K11" s="14"/>
    </row>
    <row r="12" spans="1:11" s="15" customFormat="1" ht="170.25" customHeight="1" x14ac:dyDescent="0.3">
      <c r="A12" s="10">
        <v>6</v>
      </c>
      <c r="B12" s="13" t="s">
        <v>38</v>
      </c>
      <c r="C12" s="17" t="s">
        <v>17</v>
      </c>
      <c r="D12" s="20">
        <v>13</v>
      </c>
      <c r="E12" s="19">
        <v>48000</v>
      </c>
      <c r="F12" s="19">
        <f t="shared" si="0"/>
        <v>624000</v>
      </c>
      <c r="G12" s="10" t="s">
        <v>11</v>
      </c>
      <c r="H12" s="19" t="s">
        <v>28</v>
      </c>
      <c r="I12" s="10" t="s">
        <v>12</v>
      </c>
      <c r="J12" s="8"/>
      <c r="K12" s="14"/>
    </row>
    <row r="13" spans="1:11" s="15" customFormat="1" ht="135.75" customHeight="1" x14ac:dyDescent="0.3">
      <c r="A13" s="10">
        <v>7</v>
      </c>
      <c r="B13" s="13" t="s">
        <v>39</v>
      </c>
      <c r="C13" s="17" t="s">
        <v>15</v>
      </c>
      <c r="D13" s="20">
        <v>5</v>
      </c>
      <c r="E13" s="19">
        <v>45068</v>
      </c>
      <c r="F13" s="19">
        <f t="shared" si="0"/>
        <v>225340</v>
      </c>
      <c r="G13" s="10" t="s">
        <v>11</v>
      </c>
      <c r="H13" s="19" t="s">
        <v>29</v>
      </c>
      <c r="I13" s="10" t="s">
        <v>12</v>
      </c>
      <c r="J13" s="8"/>
      <c r="K13" s="14"/>
    </row>
    <row r="14" spans="1:11" s="15" customFormat="1" ht="100.5" customHeight="1" x14ac:dyDescent="0.3">
      <c r="A14" s="10">
        <v>8</v>
      </c>
      <c r="B14" s="13" t="s">
        <v>40</v>
      </c>
      <c r="C14" s="17" t="s">
        <v>15</v>
      </c>
      <c r="D14" s="20" t="s">
        <v>27</v>
      </c>
      <c r="E14" s="19">
        <v>40095</v>
      </c>
      <c r="F14" s="19">
        <f t="shared" si="0"/>
        <v>200475</v>
      </c>
      <c r="G14" s="10" t="s">
        <v>11</v>
      </c>
      <c r="H14" s="16" t="s">
        <v>29</v>
      </c>
      <c r="I14" s="10" t="s">
        <v>12</v>
      </c>
      <c r="J14" s="8"/>
      <c r="K14" s="14"/>
    </row>
    <row r="15" spans="1:11" s="15" customFormat="1" ht="160.5" customHeight="1" x14ac:dyDescent="0.3">
      <c r="A15" s="10">
        <v>9</v>
      </c>
      <c r="B15" s="13" t="s">
        <v>41</v>
      </c>
      <c r="C15" s="17" t="s">
        <v>17</v>
      </c>
      <c r="D15" s="20">
        <v>2</v>
      </c>
      <c r="E15" s="19">
        <v>49000</v>
      </c>
      <c r="F15" s="19">
        <f t="shared" si="0"/>
        <v>98000</v>
      </c>
      <c r="G15" s="10" t="s">
        <v>11</v>
      </c>
      <c r="H15" s="16" t="s">
        <v>30</v>
      </c>
      <c r="I15" s="10" t="s">
        <v>12</v>
      </c>
      <c r="J15" s="8"/>
      <c r="K15" s="14"/>
    </row>
    <row r="16" spans="1:11" s="15" customFormat="1" ht="241.5" customHeight="1" x14ac:dyDescent="0.3">
      <c r="A16" s="10">
        <v>10</v>
      </c>
      <c r="B16" s="13" t="s">
        <v>42</v>
      </c>
      <c r="C16" s="17" t="s">
        <v>15</v>
      </c>
      <c r="D16" s="20">
        <v>2</v>
      </c>
      <c r="E16" s="19">
        <v>124027</v>
      </c>
      <c r="F16" s="19">
        <f t="shared" si="0"/>
        <v>248054</v>
      </c>
      <c r="G16" s="10" t="s">
        <v>11</v>
      </c>
      <c r="H16" s="16" t="s">
        <v>30</v>
      </c>
      <c r="I16" s="10" t="s">
        <v>12</v>
      </c>
      <c r="J16" s="8"/>
      <c r="K16" s="14"/>
    </row>
    <row r="17" spans="1:11" s="15" customFormat="1" ht="320.25" customHeight="1" x14ac:dyDescent="0.3">
      <c r="A17" s="10">
        <v>11</v>
      </c>
      <c r="B17" s="13" t="s">
        <v>43</v>
      </c>
      <c r="C17" s="17" t="s">
        <v>16</v>
      </c>
      <c r="D17" s="20">
        <v>2</v>
      </c>
      <c r="E17" s="19">
        <v>400000</v>
      </c>
      <c r="F17" s="19">
        <f t="shared" si="0"/>
        <v>800000</v>
      </c>
      <c r="G17" s="10" t="s">
        <v>11</v>
      </c>
      <c r="H17" s="16" t="s">
        <v>31</v>
      </c>
      <c r="I17" s="10" t="s">
        <v>12</v>
      </c>
      <c r="J17" s="8"/>
      <c r="K17" s="14"/>
    </row>
    <row r="18" spans="1:11" s="15" customFormat="1" ht="201" customHeight="1" x14ac:dyDescent="0.3">
      <c r="A18" s="10">
        <v>12</v>
      </c>
      <c r="B18" s="13" t="s">
        <v>44</v>
      </c>
      <c r="C18" s="17" t="s">
        <v>15</v>
      </c>
      <c r="D18" s="20" t="s">
        <v>23</v>
      </c>
      <c r="E18" s="19">
        <v>272441</v>
      </c>
      <c r="F18" s="19">
        <f t="shared" si="0"/>
        <v>272441</v>
      </c>
      <c r="G18" s="10" t="s">
        <v>11</v>
      </c>
      <c r="H18" s="16" t="s">
        <v>32</v>
      </c>
      <c r="I18" s="10" t="s">
        <v>12</v>
      </c>
      <c r="J18" s="8"/>
      <c r="K18" s="14"/>
    </row>
    <row r="19" spans="1:11" s="15" customFormat="1" ht="234.75" customHeight="1" x14ac:dyDescent="0.3">
      <c r="A19" s="10">
        <v>13</v>
      </c>
      <c r="B19" s="13" t="s">
        <v>45</v>
      </c>
      <c r="C19" s="17" t="s">
        <v>15</v>
      </c>
      <c r="D19" s="20">
        <v>4000</v>
      </c>
      <c r="E19" s="19">
        <v>240</v>
      </c>
      <c r="F19" s="19">
        <f t="shared" si="0"/>
        <v>960000</v>
      </c>
      <c r="G19" s="10" t="s">
        <v>11</v>
      </c>
      <c r="H19" s="16" t="s">
        <v>20</v>
      </c>
      <c r="I19" s="10" t="s">
        <v>12</v>
      </c>
      <c r="J19" s="8"/>
      <c r="K19" s="14"/>
    </row>
    <row r="20" spans="1:11" s="15" customFormat="1" ht="201" customHeight="1" x14ac:dyDescent="0.3">
      <c r="A20" s="10">
        <v>14</v>
      </c>
      <c r="B20" s="13" t="s">
        <v>46</v>
      </c>
      <c r="C20" s="17" t="s">
        <v>15</v>
      </c>
      <c r="D20" s="20">
        <v>240</v>
      </c>
      <c r="E20" s="19">
        <v>375</v>
      </c>
      <c r="F20" s="19">
        <f t="shared" si="0"/>
        <v>90000</v>
      </c>
      <c r="G20" s="10" t="s">
        <v>11</v>
      </c>
      <c r="H20" s="16" t="s">
        <v>20</v>
      </c>
      <c r="I20" s="10" t="s">
        <v>12</v>
      </c>
      <c r="J20" s="8"/>
      <c r="K20" s="14"/>
    </row>
    <row r="21" spans="1:11" ht="141.75" x14ac:dyDescent="0.25">
      <c r="A21" s="10">
        <v>15</v>
      </c>
      <c r="B21" s="13" t="s">
        <v>47</v>
      </c>
      <c r="C21" s="17" t="s">
        <v>18</v>
      </c>
      <c r="D21" s="21">
        <v>0.25</v>
      </c>
      <c r="E21" s="19">
        <v>40000</v>
      </c>
      <c r="F21" s="19">
        <f t="shared" si="0"/>
        <v>10000</v>
      </c>
      <c r="G21" s="10" t="s">
        <v>11</v>
      </c>
      <c r="H21" s="16" t="s">
        <v>20</v>
      </c>
      <c r="I21" s="10" t="s">
        <v>12</v>
      </c>
      <c r="J21" s="8">
        <v>0</v>
      </c>
    </row>
    <row r="22" spans="1:11" ht="110.25" x14ac:dyDescent="0.25">
      <c r="A22" s="10">
        <v>16</v>
      </c>
      <c r="B22" s="13" t="s">
        <v>48</v>
      </c>
      <c r="C22" s="17" t="s">
        <v>17</v>
      </c>
      <c r="D22" s="21">
        <v>1</v>
      </c>
      <c r="E22" s="19">
        <v>14700</v>
      </c>
      <c r="F22" s="19">
        <f t="shared" si="0"/>
        <v>14700</v>
      </c>
      <c r="G22" s="10" t="s">
        <v>11</v>
      </c>
      <c r="H22" s="16" t="s">
        <v>25</v>
      </c>
      <c r="I22" s="10" t="s">
        <v>12</v>
      </c>
      <c r="J22" s="8">
        <v>0</v>
      </c>
    </row>
    <row r="23" spans="1:11" ht="126" x14ac:dyDescent="0.25">
      <c r="A23" s="10">
        <v>17</v>
      </c>
      <c r="B23" s="13" t="s">
        <v>49</v>
      </c>
      <c r="C23" s="17" t="s">
        <v>18</v>
      </c>
      <c r="D23" s="21" t="s">
        <v>21</v>
      </c>
      <c r="E23" s="19">
        <v>46400</v>
      </c>
      <c r="F23" s="19">
        <f t="shared" si="0"/>
        <v>116000</v>
      </c>
      <c r="G23" s="10" t="s">
        <v>11</v>
      </c>
      <c r="H23" s="16" t="s">
        <v>20</v>
      </c>
      <c r="I23" s="10" t="s">
        <v>12</v>
      </c>
      <c r="J23" s="8">
        <v>0</v>
      </c>
    </row>
    <row r="24" spans="1:11" ht="110.25" x14ac:dyDescent="0.25">
      <c r="A24" s="10">
        <v>18</v>
      </c>
      <c r="B24" s="13" t="s">
        <v>50</v>
      </c>
      <c r="C24" s="17" t="s">
        <v>15</v>
      </c>
      <c r="D24" s="21">
        <v>1</v>
      </c>
      <c r="E24" s="22">
        <v>59750</v>
      </c>
      <c r="F24" s="19">
        <f t="shared" si="0"/>
        <v>59750</v>
      </c>
      <c r="G24" s="10" t="s">
        <v>11</v>
      </c>
      <c r="H24" s="16" t="s">
        <v>26</v>
      </c>
      <c r="I24" s="10" t="s">
        <v>12</v>
      </c>
      <c r="J24" s="8">
        <v>0</v>
      </c>
    </row>
    <row r="25" spans="1:11" ht="110.25" x14ac:dyDescent="0.25">
      <c r="A25" s="10">
        <v>19</v>
      </c>
      <c r="B25" s="13" t="s">
        <v>51</v>
      </c>
      <c r="C25" s="17" t="s">
        <v>18</v>
      </c>
      <c r="D25" s="23" t="s">
        <v>22</v>
      </c>
      <c r="E25" s="24">
        <v>38000</v>
      </c>
      <c r="F25" s="19">
        <f t="shared" si="0"/>
        <v>19000</v>
      </c>
      <c r="G25" s="10" t="s">
        <v>11</v>
      </c>
      <c r="H25" s="16" t="s">
        <v>20</v>
      </c>
      <c r="I25" s="10" t="s">
        <v>12</v>
      </c>
      <c r="J25" s="8">
        <v>0</v>
      </c>
    </row>
    <row r="26" spans="1:11" ht="126" x14ac:dyDescent="0.25">
      <c r="A26" s="10">
        <v>20</v>
      </c>
      <c r="B26" s="13" t="s">
        <v>52</v>
      </c>
      <c r="C26" s="17" t="s">
        <v>15</v>
      </c>
      <c r="D26" s="21" t="s">
        <v>23</v>
      </c>
      <c r="E26" s="22">
        <v>6180</v>
      </c>
      <c r="F26" s="19">
        <f t="shared" si="0"/>
        <v>6180</v>
      </c>
      <c r="G26" s="10" t="s">
        <v>11</v>
      </c>
      <c r="H26" s="16" t="s">
        <v>20</v>
      </c>
      <c r="I26" s="10" t="s">
        <v>12</v>
      </c>
      <c r="J26" s="8">
        <v>0</v>
      </c>
    </row>
    <row r="27" spans="1:11" ht="267.75" x14ac:dyDescent="0.25">
      <c r="A27" s="10">
        <v>21</v>
      </c>
      <c r="B27" s="13" t="s">
        <v>53</v>
      </c>
      <c r="C27" s="17" t="s">
        <v>16</v>
      </c>
      <c r="D27" s="21" t="s">
        <v>24</v>
      </c>
      <c r="E27" s="19">
        <v>8286</v>
      </c>
      <c r="F27" s="19">
        <f t="shared" si="0"/>
        <v>82860</v>
      </c>
      <c r="G27" s="10" t="s">
        <v>11</v>
      </c>
      <c r="H27" s="16" t="s">
        <v>20</v>
      </c>
      <c r="I27" s="10" t="s">
        <v>12</v>
      </c>
      <c r="J27" s="8">
        <v>0</v>
      </c>
    </row>
    <row r="28" spans="1:11" ht="189" x14ac:dyDescent="0.25">
      <c r="A28" s="10">
        <v>22</v>
      </c>
      <c r="B28" s="13" t="s">
        <v>54</v>
      </c>
      <c r="C28" s="17" t="s">
        <v>14</v>
      </c>
      <c r="D28" s="21">
        <v>2000</v>
      </c>
      <c r="E28" s="19">
        <v>16</v>
      </c>
      <c r="F28" s="19">
        <f t="shared" si="0"/>
        <v>32000</v>
      </c>
      <c r="G28" s="10" t="s">
        <v>11</v>
      </c>
      <c r="H28" s="16" t="s">
        <v>20</v>
      </c>
      <c r="I28" s="10" t="s">
        <v>12</v>
      </c>
      <c r="J28" s="8">
        <v>0</v>
      </c>
    </row>
    <row r="29" spans="1:11" ht="189" x14ac:dyDescent="0.25">
      <c r="A29" s="10">
        <v>23</v>
      </c>
      <c r="B29" s="13" t="s">
        <v>55</v>
      </c>
      <c r="C29" s="17" t="s">
        <v>15</v>
      </c>
      <c r="D29" s="21">
        <v>2</v>
      </c>
      <c r="E29" s="19">
        <v>3100</v>
      </c>
      <c r="F29" s="19">
        <f t="shared" si="0"/>
        <v>6200</v>
      </c>
      <c r="G29" s="10" t="s">
        <v>11</v>
      </c>
      <c r="H29" s="16" t="s">
        <v>20</v>
      </c>
      <c r="I29" s="10" t="s">
        <v>12</v>
      </c>
      <c r="J29" s="8">
        <v>0</v>
      </c>
    </row>
    <row r="30" spans="1:11" ht="204.75" x14ac:dyDescent="0.25">
      <c r="A30" s="10">
        <v>24</v>
      </c>
      <c r="B30" s="13" t="s">
        <v>56</v>
      </c>
      <c r="C30" s="17" t="s">
        <v>15</v>
      </c>
      <c r="D30" s="21">
        <v>2</v>
      </c>
      <c r="E30" s="22">
        <v>6020</v>
      </c>
      <c r="F30" s="19">
        <f t="shared" si="0"/>
        <v>12040</v>
      </c>
      <c r="G30" s="10" t="s">
        <v>11</v>
      </c>
      <c r="H30" s="16" t="s">
        <v>20</v>
      </c>
      <c r="I30" s="10" t="s">
        <v>12</v>
      </c>
      <c r="J30" s="8">
        <v>0</v>
      </c>
    </row>
    <row r="31" spans="1:11" ht="141.75" x14ac:dyDescent="0.25">
      <c r="A31" s="10">
        <v>25</v>
      </c>
      <c r="B31" s="13" t="s">
        <v>57</v>
      </c>
      <c r="C31" s="17" t="s">
        <v>15</v>
      </c>
      <c r="D31" s="21">
        <v>35</v>
      </c>
      <c r="E31" s="20">
        <v>4600</v>
      </c>
      <c r="F31" s="19">
        <f t="shared" si="0"/>
        <v>161000</v>
      </c>
      <c r="G31" s="10" t="s">
        <v>11</v>
      </c>
      <c r="H31" s="16" t="s">
        <v>19</v>
      </c>
      <c r="I31" s="10" t="s">
        <v>12</v>
      </c>
      <c r="J31" s="8">
        <v>0</v>
      </c>
    </row>
  </sheetData>
  <mergeCells count="2">
    <mergeCell ref="I3:J3"/>
    <mergeCell ref="I4:J4"/>
  </mergeCells>
  <pageMargins left="0.70866141732283472" right="0.70866141732283472" top="0.74803149606299213" bottom="0.74803149606299213" header="0.31496062992125984" footer="0.31496062992125984"/>
  <pageSetup paperSize="9" scale="44" fitToHeight="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2025-06-21T03:27:43Z</dcterms:modified>
</cp:coreProperties>
</file>