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showHorizontalScroll="0" showVerticalScroll="0" showSheetTabs="0" xWindow="0" yWindow="0" windowWidth="20490" windowHeight="7770"/>
  </bookViews>
  <sheets>
    <sheet name="Приложение 2" sheetId="1" r:id="rId1"/>
  </sheets>
  <externalReferences>
    <externalReference r:id="rId2"/>
  </externalReferences>
  <definedNames>
    <definedName name="_xlnm._FilterDatabase" localSheetId="0" hidden="1">'Приложение 2'!#REF!</definedName>
    <definedName name="_xlnm.Print_Titles" localSheetId="0">'Приложение 2'!$2:$2</definedName>
  </definedNames>
  <calcPr calcId="162913" refMode="R1C1"/>
</workbook>
</file>

<file path=xl/calcChain.xml><?xml version="1.0" encoding="utf-8"?>
<calcChain xmlns="http://schemas.openxmlformats.org/spreadsheetml/2006/main">
  <c r="B2" i="1" l="1"/>
  <c r="C2" i="1"/>
  <c r="D2" i="1"/>
  <c r="E2" i="1"/>
  <c r="F2" i="1"/>
  <c r="G2" i="1"/>
  <c r="F7" i="1" l="1"/>
  <c r="F6" i="1"/>
  <c r="F5" i="1"/>
  <c r="F4" i="1"/>
  <c r="F3" i="1"/>
</calcChain>
</file>

<file path=xl/sharedStrings.xml><?xml version="1.0" encoding="utf-8"?>
<sst xmlns="http://schemas.openxmlformats.org/spreadsheetml/2006/main" count="18" uniqueCount="10">
  <si>
    <t>№</t>
  </si>
  <si>
    <t>штука/дана</t>
  </si>
  <si>
    <t xml:space="preserve"> 2025 жылға арналған міндетті әлеуметтік медициналық сақтандыру жүйесінде тегін медициналық көмектің және медициналық көмектің кепілдік берілген көлемін көрсету бойынша дәрілік заттар мен медициналық емес бұйымдарды сатып алу бойынша тендер тәсілімен сатып алу қорытындылары туралы хаттамаға қосымша (5 лот)
                                                                                                                                                         )
</t>
  </si>
  <si>
    <t xml:space="preserve"> «Eira Med» (Эйра Мед)</t>
  </si>
  <si>
    <t>DDP  жеткізу пункты</t>
  </si>
  <si>
    <t>Қанға және оның компоненттеріне арналған полимерлі сонтейнер cpda гемоконсервант ерітіндісі бар төрт камералы; РAGGSM ресуспендирлеуші ерітіндісі және бүкіл қаннан лейкоциттерді кетіруге арналған сүзгі</t>
  </si>
  <si>
    <t>450/450/450/450/450/450/450 мл бес контейнерден толық қан дозасын алу жүйесі, CPD 63 мл антикоагулянты, sagm 100 мл қосымша ерітіндісі, эритроциттік суспензияны лейкофильтрациялау сүзгісі, плазманы лейкофильтрациялау сүзгісі, қосымша қан үлгісін алу қапшығы, вакуумдық түтік адаптері, пункциялық ине 16G, ине протекторы.</t>
  </si>
  <si>
    <t>Сақтау қапшығы бар тромбоциттер концентратынан лейкоциттерді жоюға арналған сүзу жүйесі</t>
  </si>
  <si>
    <t>Түтіктерді стерильді қосуға арналған аппаратқа бір рет қолданылатын дәнекерлеуші пластиналар-электродтар (қ-70 дана)</t>
  </si>
  <si>
    <t>SSP компоненттерін өңдеуге және сақтауға арналған контейнер+ 300 мл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</si>
</sst>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charset val="204"/>
      <scheme val="minor"/>
    </font>
    <font>
      <sz val="10"/>
      <color theme="1"/>
      <name val="Times New Roman"/>
      <family val="1"/>
      <charset val="204"/>
    </font>
    <font>
      <sz val="10"/>
      <name val="Arial Cyr"/>
      <charset val="204"/>
    </font>
    <font>
      <b/>
      <sz val="10"/>
      <color theme="1"/>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xf numFmtId="0" fontId="3" fillId="0" borderId="0"/>
    <xf numFmtId="0" fontId="1" fillId="0" borderId="0"/>
  </cellStyleXfs>
  <cellXfs count="18">
    <xf numFmtId="0" fontId="0" fillId="0" borderId="0" xfId="0"/>
    <xf numFmtId="0" fontId="0" fillId="0" borderId="0" xfId="0" applyAlignment="1">
      <alignment horizontal="center" vertical="top"/>
    </xf>
    <xf numFmtId="0" fontId="2" fillId="0" borderId="0" xfId="0" applyFont="1"/>
    <xf numFmtId="0" fontId="2" fillId="0" borderId="0" xfId="0" applyFont="1" applyAlignment="1">
      <alignment horizontal="center"/>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4" fontId="0" fillId="0" borderId="0" xfId="0" applyNumberFormat="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4" fontId="2" fillId="2" borderId="1" xfId="0" applyNumberFormat="1" applyFont="1" applyFill="1" applyBorder="1" applyAlignment="1">
      <alignment horizontal="center" vertical="top" wrapText="1"/>
    </xf>
    <xf numFmtId="4" fontId="2" fillId="2" borderId="1" xfId="0" applyNumberFormat="1" applyFont="1" applyFill="1" applyBorder="1" applyAlignment="1">
      <alignment horizontal="center" vertical="top"/>
    </xf>
    <xf numFmtId="0" fontId="2" fillId="2" borderId="1" xfId="0" applyFont="1" applyFill="1" applyBorder="1" applyAlignment="1">
      <alignment horizontal="left" vertical="top" wrapText="1"/>
    </xf>
    <xf numFmtId="0" fontId="5" fillId="2" borderId="1" xfId="1" applyFont="1" applyFill="1" applyBorder="1" applyAlignment="1">
      <alignment horizontal="center" vertical="top" wrapText="1"/>
    </xf>
    <xf numFmtId="0" fontId="4" fillId="0" borderId="1" xfId="0" applyFont="1" applyBorder="1" applyAlignment="1">
      <alignment horizontal="center" vertical="center" textRotation="90" wrapText="1"/>
    </xf>
    <xf numFmtId="0" fontId="2" fillId="0" borderId="2" xfId="0" applyFont="1" applyBorder="1" applyAlignment="1">
      <alignment horizontal="right" wrapText="1"/>
    </xf>
  </cellXfs>
  <cellStyles count="3">
    <cellStyle name="Обычный" xfId="0" builtinId="0"/>
    <cellStyle name="Обычный 2" xfId="1"/>
    <cellStyle name="Обычный 4"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47625</xdr:colOff>
      <xdr:row>0</xdr:row>
      <xdr:rowOff>85725</xdr:rowOff>
    </xdr:to>
    <xdr:sp macro="" textlink="">
      <xdr:nvSpPr>
        <xdr:cNvPr id="3"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twoCellAnchor>
  <xdr:twoCellAnchor editAs="oneCell">
    <xdr:from>
      <xdr:col>1</xdr:col>
      <xdr:colOff>0</xdr:colOff>
      <xdr:row>0</xdr:row>
      <xdr:rowOff>0</xdr:rowOff>
    </xdr:from>
    <xdr:to>
      <xdr:col>1</xdr:col>
      <xdr:colOff>47625</xdr:colOff>
      <xdr:row>0</xdr:row>
      <xdr:rowOff>85725</xdr:rowOff>
    </xdr:to>
    <xdr:sp macro="" textlink="">
      <xdr:nvSpPr>
        <xdr:cNvPr id="4"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twoCellAnchor>
  <xdr:twoCellAnchor editAs="oneCell">
    <xdr:from>
      <xdr:col>1</xdr:col>
      <xdr:colOff>0</xdr:colOff>
      <xdr:row>0</xdr:row>
      <xdr:rowOff>0</xdr:rowOff>
    </xdr:from>
    <xdr:to>
      <xdr:col>1</xdr:col>
      <xdr:colOff>47625</xdr:colOff>
      <xdr:row>0</xdr:row>
      <xdr:rowOff>85725</xdr:rowOff>
    </xdr:to>
    <xdr:sp macro="" textlink="">
      <xdr:nvSpPr>
        <xdr:cNvPr id="5"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twoCellAnchor>
  <xdr:twoCellAnchor editAs="oneCell">
    <xdr:from>
      <xdr:col>1</xdr:col>
      <xdr:colOff>0</xdr:colOff>
      <xdr:row>0</xdr:row>
      <xdr:rowOff>0</xdr:rowOff>
    </xdr:from>
    <xdr:to>
      <xdr:col>1</xdr:col>
      <xdr:colOff>47625</xdr:colOff>
      <xdr:row>0</xdr:row>
      <xdr:rowOff>85725</xdr:rowOff>
    </xdr:to>
    <xdr:sp macro="" textlink="">
      <xdr:nvSpPr>
        <xdr:cNvPr id="6"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twoCellAnchor>
  <xdr:twoCellAnchor editAs="oneCell">
    <xdr:from>
      <xdr:col>1</xdr:col>
      <xdr:colOff>0</xdr:colOff>
      <xdr:row>0</xdr:row>
      <xdr:rowOff>0</xdr:rowOff>
    </xdr:from>
    <xdr:to>
      <xdr:col>1</xdr:col>
      <xdr:colOff>47625</xdr:colOff>
      <xdr:row>0</xdr:row>
      <xdr:rowOff>85725</xdr:rowOff>
    </xdr:to>
    <xdr:sp macro="" textlink="">
      <xdr:nvSpPr>
        <xdr:cNvPr id="7"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twoCellAnchor>
  <xdr:oneCellAnchor>
    <xdr:from>
      <xdr:col>1</xdr:col>
      <xdr:colOff>0</xdr:colOff>
      <xdr:row>0</xdr:row>
      <xdr:rowOff>0</xdr:rowOff>
    </xdr:from>
    <xdr:ext cx="47625" cy="85725"/>
    <xdr:sp macro="" textlink="">
      <xdr:nvSpPr>
        <xdr:cNvPr id="8"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9"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0"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1"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2"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3"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4"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5"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6"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7"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8"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19"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0"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1"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2"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3"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4"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5"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6"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0</xdr:colOff>
      <xdr:row>0</xdr:row>
      <xdr:rowOff>0</xdr:rowOff>
    </xdr:from>
    <xdr:ext cx="47625" cy="85725"/>
    <xdr:sp macro="" textlink="">
      <xdr:nvSpPr>
        <xdr:cNvPr id="27" name="AutoShape 10" descr="https://oebs.goszakup.gov.kz/OA_HTML/cabo/images/swan/t.gif"/>
        <xdr:cNvSpPr>
          <a:spLocks noChangeAspect="1" noChangeArrowheads="1"/>
        </xdr:cNvSpPr>
      </xdr:nvSpPr>
      <xdr:spPr bwMode="auto">
        <a:xfrm>
          <a:off x="333375" y="0"/>
          <a:ext cx="47625" cy="85725"/>
        </a:xfrm>
        <a:prstGeom prst="rect">
          <a:avLst/>
        </a:prstGeom>
        <a:noFill/>
        <a:ln w="9525">
          <a:noFill/>
          <a:miter lim="800000"/>
          <a:headEnd/>
          <a:tailEnd/>
        </a:ln>
      </xdr:spPr>
    </xdr:sp>
    <xdr:clientData/>
  </xdr:oneCellAnchor>
  <xdr:oneCellAnchor>
    <xdr:from>
      <xdr:col>1</xdr:col>
      <xdr:colOff>1587500</xdr:colOff>
      <xdr:row>0</xdr:row>
      <xdr:rowOff>225323</xdr:rowOff>
    </xdr:from>
    <xdr:ext cx="47625" cy="85725"/>
    <xdr:sp macro="" textlink="">
      <xdr:nvSpPr>
        <xdr:cNvPr id="28" name="AutoShape 10" descr="https://oebs.goszakup.gov.kz/OA_HTML/cabo/images/swan/t.gif"/>
        <xdr:cNvSpPr>
          <a:spLocks noChangeAspect="1" noChangeArrowheads="1"/>
        </xdr:cNvSpPr>
      </xdr:nvSpPr>
      <xdr:spPr bwMode="auto">
        <a:xfrm>
          <a:off x="1925484" y="225323"/>
          <a:ext cx="47625" cy="85725"/>
        </a:xfrm>
        <a:prstGeom prst="rect">
          <a:avLst/>
        </a:prstGeom>
        <a:noFill/>
        <a:ln w="9525">
          <a:noFill/>
          <a:miter lim="800000"/>
          <a:headEnd/>
          <a:tailEnd/>
        </a:ln>
      </xdr:spPr>
    </xdr:sp>
    <xdr:clientData/>
  </xdr:oneCellAnchor>
  <xdr:twoCellAnchor editAs="oneCell">
    <xdr:from>
      <xdr:col>1</xdr:col>
      <xdr:colOff>158750</xdr:colOff>
      <xdr:row>1</xdr:row>
      <xdr:rowOff>116417</xdr:rowOff>
    </xdr:from>
    <xdr:to>
      <xdr:col>1</xdr:col>
      <xdr:colOff>206375</xdr:colOff>
      <xdr:row>1</xdr:row>
      <xdr:rowOff>1180838</xdr:rowOff>
    </xdr:to>
    <xdr:sp macro="" textlink="">
      <xdr:nvSpPr>
        <xdr:cNvPr id="29" name="AutoShape 10" descr="https://oebs.goszakup.gov.kz/OA_HTML/cabo/images/swan/t.gif"/>
        <xdr:cNvSpPr>
          <a:spLocks noChangeAspect="1" noChangeArrowheads="1"/>
        </xdr:cNvSpPr>
      </xdr:nvSpPr>
      <xdr:spPr bwMode="auto">
        <a:xfrm>
          <a:off x="492125" y="878417"/>
          <a:ext cx="47625" cy="1057275"/>
        </a:xfrm>
        <a:prstGeom prst="rect">
          <a:avLst/>
        </a:prstGeom>
        <a:noFill/>
        <a:ln w="9525">
          <a:noFill/>
          <a:miter lim="800000"/>
          <a:headEnd/>
          <a:tailEnd/>
        </a:ln>
      </xdr:spPr>
    </xdr:sp>
    <xdr:clientData/>
  </xdr:twoCellAnchor>
  <xdr:twoCellAnchor editAs="oneCell">
    <xdr:from>
      <xdr:col>1</xdr:col>
      <xdr:colOff>158750</xdr:colOff>
      <xdr:row>1</xdr:row>
      <xdr:rowOff>116417</xdr:rowOff>
    </xdr:from>
    <xdr:to>
      <xdr:col>1</xdr:col>
      <xdr:colOff>206375</xdr:colOff>
      <xdr:row>1</xdr:row>
      <xdr:rowOff>1180838</xdr:rowOff>
    </xdr:to>
    <xdr:sp macro="" textlink="">
      <xdr:nvSpPr>
        <xdr:cNvPr id="30" name="AutoShape 10" descr="https://oebs.goszakup.gov.kz/OA_HTML/cabo/images/swan/t.gif"/>
        <xdr:cNvSpPr>
          <a:spLocks noChangeAspect="1" noChangeArrowheads="1"/>
        </xdr:cNvSpPr>
      </xdr:nvSpPr>
      <xdr:spPr bwMode="auto">
        <a:xfrm>
          <a:off x="492125" y="878417"/>
          <a:ext cx="47625" cy="1057275"/>
        </a:xfrm>
        <a:prstGeom prst="rect">
          <a:avLst/>
        </a:prstGeom>
        <a:noFill/>
        <a:ln w="9525">
          <a:noFill/>
          <a:miter lim="800000"/>
          <a:headEnd/>
          <a:tailEnd/>
        </a:ln>
      </xdr:spPr>
    </xdr:sp>
    <xdr:clientData/>
  </xdr:twoCellAnchor>
  <xdr:twoCellAnchor editAs="oneCell">
    <xdr:from>
      <xdr:col>1</xdr:col>
      <xdr:colOff>200551</xdr:colOff>
      <xdr:row>0</xdr:row>
      <xdr:rowOff>1531710</xdr:rowOff>
    </xdr:from>
    <xdr:to>
      <xdr:col>1</xdr:col>
      <xdr:colOff>248176</xdr:colOff>
      <xdr:row>45</xdr:row>
      <xdr:rowOff>102618</xdr:rowOff>
    </xdr:to>
    <xdr:sp macro="" textlink="">
      <xdr:nvSpPr>
        <xdr:cNvPr id="32" name="AutoShape 10" descr="https://oebs.goszakup.gov.kz/OA_HTML/cabo/images/swan/t.gif"/>
        <xdr:cNvSpPr>
          <a:spLocks noChangeAspect="1" noChangeArrowheads="1"/>
        </xdr:cNvSpPr>
      </xdr:nvSpPr>
      <xdr:spPr bwMode="auto">
        <a:xfrm>
          <a:off x="538535" y="1531710"/>
          <a:ext cx="47625" cy="14127437"/>
        </a:xfrm>
        <a:prstGeom prst="rect">
          <a:avLst/>
        </a:prstGeom>
        <a:noFill/>
        <a:ln w="9525">
          <a:noFill/>
          <a:miter lim="800000"/>
          <a:headEnd/>
          <a:tailEnd/>
        </a:ln>
      </xdr:spPr>
    </xdr:sp>
    <xdr:clientData/>
  </xdr:twoCellAnchor>
  <xdr:twoCellAnchor editAs="oneCell">
    <xdr:from>
      <xdr:col>1</xdr:col>
      <xdr:colOff>158750</xdr:colOff>
      <xdr:row>1</xdr:row>
      <xdr:rowOff>116417</xdr:rowOff>
    </xdr:from>
    <xdr:to>
      <xdr:col>1</xdr:col>
      <xdr:colOff>206375</xdr:colOff>
      <xdr:row>1</xdr:row>
      <xdr:rowOff>1180838</xdr:rowOff>
    </xdr:to>
    <xdr:sp macro="" textlink="">
      <xdr:nvSpPr>
        <xdr:cNvPr id="33" name="AutoShape 10" descr="https://oebs.goszakup.gov.kz/OA_HTML/cabo/images/swan/t.gif"/>
        <xdr:cNvSpPr>
          <a:spLocks noChangeAspect="1" noChangeArrowheads="1"/>
        </xdr:cNvSpPr>
      </xdr:nvSpPr>
      <xdr:spPr bwMode="auto">
        <a:xfrm>
          <a:off x="3092450" y="1497542"/>
          <a:ext cx="47625" cy="105727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93;&#1072;&#1090;&#1090;&#1072;&#1084;&#1072;&#1171;&#1072;-&#1179;&#1086;&#1089;&#1099;&#1084;&#1096;&#1072;-45-&#1083;&#1086;&#109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2"/>
    </sheetNames>
    <sheetDataSet>
      <sheetData sheetId="0">
        <row r="2">
          <cell r="B2" t="str">
            <v>Медициналық мақсаттағы бұйымдардың атауы</v>
          </cell>
          <cell r="C2" t="str">
            <v xml:space="preserve"> өлшем бірлігі</v>
          </cell>
          <cell r="D2" t="str">
            <v>Саны</v>
          </cell>
          <cell r="E2" t="str">
            <v>Бағасы, тенге</v>
          </cell>
          <cell r="F2" t="str">
            <v xml:space="preserve"> Сома, тенге</v>
          </cell>
          <cell r="G2" t="str">
            <v>Жеткізу шарттары ( ИНКОТЕРМС 2020)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tabSelected="1" zoomScale="95" zoomScaleNormal="95" workbookViewId="0">
      <pane ySplit="2" topLeftCell="A7" activePane="bottomLeft" state="frozen"/>
      <selection pane="bottomLeft" activeCell="B7" sqref="B7"/>
    </sheetView>
  </sheetViews>
  <sheetFormatPr defaultRowHeight="12.75" x14ac:dyDescent="0.2"/>
  <cols>
    <col min="1" max="1" width="5" style="3" customWidth="1"/>
    <col min="2" max="2" width="56.7109375" style="9" customWidth="1"/>
    <col min="3" max="3" width="10.42578125" style="9" customWidth="1"/>
    <col min="4" max="4" width="11.42578125" style="9" customWidth="1"/>
    <col min="5" max="5" width="15" style="9" customWidth="1"/>
    <col min="6" max="6" width="21.28515625" style="9" customWidth="1"/>
    <col min="7" max="7" width="19.7109375" style="9" customWidth="1"/>
    <col min="8" max="8" width="21.42578125" style="2" customWidth="1"/>
    <col min="9" max="16384" width="9.140625" style="2"/>
  </cols>
  <sheetData>
    <row r="1" spans="1:8" ht="124.5" customHeight="1" x14ac:dyDescent="0.2">
      <c r="A1" s="1"/>
      <c r="B1" s="7"/>
      <c r="C1" s="7"/>
      <c r="D1" s="7"/>
      <c r="E1" s="8"/>
      <c r="F1" s="17" t="s">
        <v>2</v>
      </c>
      <c r="G1" s="17"/>
      <c r="H1" s="17"/>
    </row>
    <row r="2" spans="1:8" s="6" customFormat="1" ht="168.75" customHeight="1" x14ac:dyDescent="0.25">
      <c r="A2" s="4" t="s">
        <v>0</v>
      </c>
      <c r="B2" s="4" t="str">
        <f>'[1]Приложение 2'!B2</f>
        <v>Медициналық мақсаттағы бұйымдардың атауы</v>
      </c>
      <c r="C2" s="4" t="str">
        <f>'[1]Приложение 2'!C2</f>
        <v xml:space="preserve"> өлшем бірлігі</v>
      </c>
      <c r="D2" s="4" t="str">
        <f>'[1]Приложение 2'!D2</f>
        <v>Саны</v>
      </c>
      <c r="E2" s="5" t="str">
        <f>'[1]Приложение 2'!E2</f>
        <v>Бағасы, тенге</v>
      </c>
      <c r="F2" s="4" t="str">
        <f>'[1]Приложение 2'!F2</f>
        <v xml:space="preserve"> Сома, тенге</v>
      </c>
      <c r="G2" s="4" t="str">
        <f>'[1]Приложение 2'!G2</f>
        <v>Жеткізу шарттары ( ИНКОТЕРМС 2020)</v>
      </c>
      <c r="H2" s="16" t="s">
        <v>3</v>
      </c>
    </row>
    <row r="3" spans="1:8" ht="114" customHeight="1" x14ac:dyDescent="0.2">
      <c r="A3" s="11">
        <v>1</v>
      </c>
      <c r="B3" s="10" t="s">
        <v>5</v>
      </c>
      <c r="C3" s="10" t="s">
        <v>1</v>
      </c>
      <c r="D3" s="10">
        <v>11000</v>
      </c>
      <c r="E3" s="10">
        <v>12600</v>
      </c>
      <c r="F3" s="12">
        <f t="shared" ref="F3:F7" si="0">D3*E3</f>
        <v>138600000</v>
      </c>
      <c r="G3" s="14" t="s">
        <v>4</v>
      </c>
      <c r="H3" s="13"/>
    </row>
    <row r="4" spans="1:8" ht="95.25" customHeight="1" x14ac:dyDescent="0.2">
      <c r="A4" s="11">
        <v>2</v>
      </c>
      <c r="B4" s="10" t="s">
        <v>6</v>
      </c>
      <c r="C4" s="10" t="s">
        <v>1</v>
      </c>
      <c r="D4" s="10">
        <v>12374</v>
      </c>
      <c r="E4" s="10">
        <v>14910</v>
      </c>
      <c r="F4" s="12">
        <f t="shared" si="0"/>
        <v>184496340</v>
      </c>
      <c r="G4" s="14" t="s">
        <v>4</v>
      </c>
      <c r="H4" s="13"/>
    </row>
    <row r="5" spans="1:8" ht="57" customHeight="1" x14ac:dyDescent="0.2">
      <c r="A5" s="11">
        <v>3</v>
      </c>
      <c r="B5" s="15" t="s">
        <v>7</v>
      </c>
      <c r="C5" s="10" t="s">
        <v>1</v>
      </c>
      <c r="D5" s="10">
        <v>2500</v>
      </c>
      <c r="E5" s="10">
        <v>13100</v>
      </c>
      <c r="F5" s="12">
        <f t="shared" si="0"/>
        <v>32750000</v>
      </c>
      <c r="G5" s="14" t="s">
        <v>4</v>
      </c>
      <c r="H5" s="12"/>
    </row>
    <row r="6" spans="1:8" ht="136.5" customHeight="1" x14ac:dyDescent="0.2">
      <c r="A6" s="11">
        <v>4</v>
      </c>
      <c r="B6" s="15" t="s">
        <v>8</v>
      </c>
      <c r="C6" s="10" t="s">
        <v>1</v>
      </c>
      <c r="D6" s="10">
        <v>54740</v>
      </c>
      <c r="E6" s="10">
        <v>1970</v>
      </c>
      <c r="F6" s="12">
        <f t="shared" si="0"/>
        <v>107837800</v>
      </c>
      <c r="G6" s="14" t="s">
        <v>4</v>
      </c>
      <c r="H6" s="12"/>
    </row>
    <row r="7" spans="1:8" ht="51" customHeight="1" x14ac:dyDescent="0.2">
      <c r="A7" s="11">
        <v>5</v>
      </c>
      <c r="B7" s="15" t="s">
        <v>9</v>
      </c>
      <c r="C7" s="10" t="s">
        <v>1</v>
      </c>
      <c r="D7" s="10">
        <v>12500</v>
      </c>
      <c r="E7" s="10">
        <v>10455</v>
      </c>
      <c r="F7" s="12">
        <f t="shared" si="0"/>
        <v>130687500</v>
      </c>
      <c r="G7" s="14" t="s">
        <v>4</v>
      </c>
      <c r="H7" s="12">
        <v>130687500</v>
      </c>
    </row>
  </sheetData>
  <mergeCells count="1">
    <mergeCell ref="F1:H1"/>
  </mergeCells>
  <conditionalFormatting sqref="B6">
    <cfRule type="colorScale" priority="1">
      <colorScale>
        <cfvo type="min"/>
        <cfvo type="percentile" val="50"/>
        <cfvo type="max"/>
        <color rgb="FFF8696B"/>
        <color rgb="FFFFEB84"/>
        <color rgb="FF63BE7B"/>
      </colorScale>
    </cfRule>
  </conditionalFormatting>
  <pageMargins left="0.19685039370078741" right="0.15748031496062992" top="0.31496062992125984" bottom="0.24" header="0.31496062992125984" footer="0.24"/>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2</vt:lpstr>
      <vt:lpstr>'Приложение 2'!Заголовки_для_печати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2025-06-20T17:21:26Z</dcterms:modified>
</cp:coreProperties>
</file>