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<sst xmlns="http://schemas.openxmlformats.org/spreadsheetml/2006/main" count="806" uniqueCount="305">
  <si>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</si>
  <si>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</si>
  <si>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</si>
  <si>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</si>
  <si>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</si>
  <si>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</si>
  <si>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</si>
  <si>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</si>
  <si>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</si>
  <si>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</si>
  <si>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</si>
  <si>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Условия поставки  (в соответствии с ИНКОТЕРМС 2020)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</si>
  <si>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</si>
  <si>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флакон</t>
  </si>
  <si>
    <t xml:space="preserve">август  -2 упаковки </t>
  </si>
  <si>
    <t>Тест-система для количественного определения фибриногена по Клауссу в вирусинактивированной плазме и криопреципитате, (тромбированный реагент) для количественного определения фибриногена по Клауссу в вирусинактивированной плазме и криопреципитате, 10*2,0 мл</t>
  </si>
  <si>
    <t>август  -1 упаковка</t>
  </si>
  <si>
    <t xml:space="preserve">Тестовый реагент Буфер Оуренса, 10*25,0 мл, буфер Оуренса - раствор натрия хлорида и натрия азида в качестве стабилизатора, определение количества фибриногена </t>
  </si>
  <si>
    <t>Реактив Активированное частичное тромбопластиновое время (5х10мл) для количественного определения 8 фактора в плазме, криопреципитате. Набор состоит из двух жидких компонентов: тонкодисперсной суспензии смеси алюминиевой и магниевой соли кремниевой кислоты с фосфолипидами и 0,025М раствора кальция хлорида.</t>
  </si>
  <si>
    <t xml:space="preserve">август  - 2 упаковки </t>
  </si>
  <si>
    <t xml:space="preserve">Реактив Контрольная плазма для рутинных анализов  10х1мл, для контроля качества специальных тестов (8 фактор, фибриноген в плазме, криопреципитате) . Буферизированная, лиофилизированная плазма для специальных тестов, норма                                                                                                                                                                                                                    </t>
  </si>
  <si>
    <t>август  -2 упаковки</t>
  </si>
  <si>
    <t xml:space="preserve">Реактив Патология плазма для рутинных анализов  10х1мл, для контроля качества специальных тестов (8 фактор, фибриноген в плазме, криопреципитате). Буферизированная, лиофилизированная плазма для специальных тестов, патология                                                                        </t>
  </si>
  <si>
    <t>август  - 1 упак</t>
  </si>
  <si>
    <t>май   - 1 упаковка</t>
  </si>
  <si>
    <t xml:space="preserve">Концентрированный бесцветный очищающий раствор для проточных цитометров BD Facs Lyric. В упаковке флакон 15 мл концентрированного раствора. </t>
  </si>
  <si>
    <t>Готовый к использованию бесцветный очищающий раствор для проточных цитометров BD Facs Lyric,содержит гипохлорит натрия, в упаковке пластиковый контейнер объемом 5 л</t>
  </si>
  <si>
    <t>апрель -2упак</t>
  </si>
  <si>
    <t>апрель  -1 упак</t>
  </si>
  <si>
    <t xml:space="preserve">март- 1 упаковка </t>
  </si>
  <si>
    <t>Проточный раствор,  20 л. для работы на аппарате "BD Facs Lyric" Обеспечивает минимальный фоновый сигнал и оптимальное флуоресцентное разделение. Поставляется в пластиковых контейнерах объемом 20 л. Готовый к использованию сбалансированный раствор для обслуживания проточных цитометров</t>
  </si>
  <si>
    <t xml:space="preserve">май -6 упаковки </t>
  </si>
  <si>
    <t>апрель  – 2 упак, август- 3 упак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</si>
  <si>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</si>
  <si>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>апрель  - 3 упаковки</t>
  </si>
  <si>
    <t xml:space="preserve">Сильнощелочной очиститель объем 50 мл, для удаления лизирующих реагентов, клеточнх остатков и протеинов крови из гидравлической системы прибора. Предназначен для использования в гематолических анализаторах   Sysmex,  сильный щелочной детергент (гипохлорид натрия 5,00%)      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</si>
  <si>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</si>
  <si>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 xml:space="preserve">апрель - 5 упак, август- 5 упак </t>
  </si>
  <si>
    <t xml:space="preserve">март-1 упак., май- 1 упак., июнь-1 упак </t>
  </si>
  <si>
    <t xml:space="preserve">Контрольный реагент для работы на  гематологическом анализаторе Sysmex XS500i\XS-1000i, высокий. Контроль работы анализатора по 20 диагностическим и 3 сервисным параметрам   Объем 1,5 мл                                                       
</t>
  </si>
  <si>
    <t xml:space="preserve">Контрольный реагент для работы на  гематологическом анализаторе Sysmex XS500i\XS-1000i, нормальный. Контроль работы анализатора по 20 диагностическим и 3 сервисным параметрам. Объем 1,5 мл </t>
  </si>
  <si>
    <t xml:space="preserve">Контрольный реагент для работы на  гематологическом анализаторе Sysmex XS500i\XS-1000i, низкий. Контроль работы анализатора по 20 диагностическим и 3 сервисным параметрам. Объем 1,5 мл </t>
  </si>
  <si>
    <t xml:space="preserve">Контрольный материал низкого уровня для работы на анализаторе свободного гемоглобина. В упаковке 2 флакона по 1,0 мл </t>
  </si>
  <si>
    <t xml:space="preserve">Контрольный материал нормального  уровня для работы на анализаторе свободного гемоглобина. В  упаковке 2 флакона по 1,0 мл </t>
  </si>
  <si>
    <t xml:space="preserve">Контрольный материал высокого  уровня для работы на анализаторе свободного гемоглобина. В упаковке 2 флакона по 1,0 мл </t>
  </si>
  <si>
    <t>апрель -2 упак, октябрь-2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</si>
  <si>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</si>
  <si>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</si>
  <si>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набор</t>
  </si>
  <si>
    <t>Трубки для игл, аспирация жидких отходов (для иммунохимического анализатора Alinity i . Трубка состоит из гибкой прозрачной пластиковой трубы. ( 1 шт в уп)</t>
  </si>
  <si>
    <t xml:space="preserve">март-3  наб.           сент-3 наб. </t>
  </si>
  <si>
    <t xml:space="preserve">март-3 наб.              сент-1 наб. </t>
  </si>
  <si>
    <t xml:space="preserve">март-50   наб.         сент-47 наб. </t>
  </si>
  <si>
    <t>Раствор претриггер для автоматического модульного анализатора Architect i2000sr, реагент для иммунохемилюминесцентного анализа, 1,32% раствор гидроген пероксида.  Требования к комплектации: 1 упаковка -  4 флакона х 975 мл</t>
  </si>
  <si>
    <t xml:space="preserve">март-10     наб.         сент-10 наб. </t>
  </si>
  <si>
    <t>Раствор  триггер для автоматического модульного анализатора Architect i2000sr, реагент для иммунохемилюминесцентного анализа, раствор щелочи (NaOH). Требования к комплектации: 1 упаковка -  4 флакона х 975 мл. Инструкция по применению – 1 шт. (на казахском и русском языках).</t>
  </si>
  <si>
    <t xml:space="preserve">март-13  упак.           сент-10 упак. </t>
  </si>
  <si>
    <t xml:space="preserve">март-27 упак. </t>
  </si>
  <si>
    <t>март-6 упак.</t>
  </si>
  <si>
    <t xml:space="preserve">Мембраны для реагентов, используемые на автоматическом маодульной анализаторе Architect i2000sr Гибкие пластиковые мембраны с прорезями по центру, для закрывания реагентов на борту системы ARCHITECT i .  Требования к комплектации: 1 упаковка – 200 штук. </t>
  </si>
  <si>
    <t xml:space="preserve">март-12 упак. </t>
  </si>
  <si>
    <t xml:space="preserve"> Трубка сенсор температуры промывочной зоны. Трубка сенсора температуры промывочной зоны на автоматическом модульном анализаторе Architect i2000sr. Трубка состоит из гибкой прозрачной пластиковой трубы. Требования к комплектации: 1 прозрачная мягкая упаковка - 1 шт.</t>
  </si>
  <si>
    <t>март-4</t>
  </si>
  <si>
    <t xml:space="preserve">март-2 наб. </t>
  </si>
  <si>
    <t xml:space="preserve">март-4 упак. </t>
  </si>
  <si>
    <t>Чашечки для образцов для иммунохимического анализатора Alinity i (1 уп-1000 шт.) Одноразовые чашечки объемом 1400 мкл для хранения образцов. Мерные риски (125 мкл, 500 мкл и 1400 мкл) обеспечивают точность пипетирования. Требования к комплектации: 1 упаковка-1000 штук.</t>
  </si>
  <si>
    <t>март-3 упак.          сент- упак. 3</t>
  </si>
  <si>
    <t xml:space="preserve">Крышки запасные для  для иммунохимического анализатора Alinity i . Заменяют оригинальные крышки флаконов, которые загружаются в систему управления реагентами и образцами. Заменяемая крышка герметично закрывает флакон для предотвращения протечек, когда флакон извлекается из системы и помещается на хранение в холодильник. Для одноразового использования.Требования к комплектации: 1 упаковка - 100 штук. </t>
  </si>
  <si>
    <t xml:space="preserve">Заменяемые крышки для контроля/калибратора на иммунохимическом анализаторе Alinity i . (1 уп-100 шт) Заменяют оригинальные крышки флаконов с калибратором и контролем, которые загружаются в систему управления реагентами и образцами для проведения калибровки и тестирования контролей. Заменяемая крышка герметично закрывает флакон для предотвращения протечек, когда флакон извлекается из системы и помещается на хранение в холодильник. Для одноразового использования. Требования к комплектации: 1 упаковка - 100 штук. </t>
  </si>
  <si>
    <t xml:space="preserve">март-11    упак.        июнь-11  упак.         сент-11 упак.        декабрь-10 упак. </t>
  </si>
  <si>
    <t xml:space="preserve">март-14   упак.         июнь-14 упак.         сент-14 упак.           декабрь-10 упак. </t>
  </si>
  <si>
    <t>Кондиционирующий раствор для игл для иммунохимического анализатора Alinity i , 2-х 50 тестов. Предназначен для кондиционирования иглы с последующим предотвращением неспецифического связывания аналитов внутри иглы. Требования к комплектации: 1 упаковка - 2 флакона по 50 тестов.</t>
  </si>
  <si>
    <t xml:space="preserve">март-3 наб.               июнь-2  наб.             сент-2   наб.             декабрь-2 наб. </t>
  </si>
  <si>
    <t xml:space="preserve">Иглы пипеттора для для иммунохимического анализатора Alinity i -2шт. в коробке.игла выполнена из стали , устойчивой к воздействию реагентов, в том числе кислот и щелочей.  </t>
  </si>
  <si>
    <t>март-4 наб.</t>
  </si>
  <si>
    <t xml:space="preserve">Игла для промывочной зоны для иммунохимического анализатора  Alinity i   .Игла выполнена из стали , устойчивой к воздействию реагентов, в том числе кислот и щелочей. Требования к комплектации: 1 упаковка - 7 шт </t>
  </si>
  <si>
    <t xml:space="preserve">Датчик уровня, рабочий раствор для иммунохимического анализатора Alinity i . Датчик состоит из пластиковых трубок и предназначен для погружения в емкость с рабочим раствором. Требования к комплектации: 1 упаковка - 1 шт . </t>
  </si>
  <si>
    <t xml:space="preserve">Датчик уровня, разведенный промывающий  раствор для иммунохимического анализатора Alinity i  . Датчик состоит из пластиковых трубок и предназначен для погружения в емкость с промывающим буфером.  Требования к комплектации: 1 упаковка - 1 шт . </t>
  </si>
  <si>
    <t xml:space="preserve">март-4 наб. </t>
  </si>
  <si>
    <t>Перегородка, промывающая чашечка (для иммунохимического анализатора Alinity i (Требования к комплектации: 1 упаковка - 3 шт .</t>
  </si>
  <si>
    <t xml:space="preserve">Трубки для игл, промывочная зона 2 для иммунохимического анализатора Alinity i .  (1шт в уп), трубка для игл промывочной зоны. Может использоваться для замены трубок как промывочной зоны 1, так и для промывочной зоны 2. </t>
  </si>
  <si>
    <t xml:space="preserve">сентябрь-2 упак </t>
  </si>
  <si>
    <t>Архивныe плашки для системы реал-тайм ПЦР Cobas   Одноразовая плашка с индивидуальным штрих-кодом. Размеры: 8,0 х 12,0 х 5,0 см. Плашка имеет 96 лунок.  Объем лунок: 2,2 мл. Требования к комплектации: 1 упак. - 32 шт..</t>
  </si>
  <si>
    <t xml:space="preserve">Набор одноразовых специальных S-пробирок 
для системы реал-тайм ПЦР Cobas S 201 ( 1 уп-288 шт). Контейнеры используются для выделения ДНК из образца, используются однократно. Один контейнер -используется на один образец (пул). Требования к комплектации: 1 упаковка - 12 штативов по 24 контейнера (288 шт.). </t>
  </si>
  <si>
    <t>Набор одноразовых специальных К-наконечников
для системы реал-тайм ПЦР Cobas S 201.  Одноразовый К-наконечник для раскапывания реагентов и образца на этапе выделения нуклеиновых кислот. Пластиковый наконечник. Прозрачный. Требования к комплектации: Наконечник в штативе по 36 шт. Штатив находится в индивидуальной упаковке. 1 упак. - 432 шт</t>
  </si>
  <si>
    <t xml:space="preserve">март-3  упак.         июнь-3 упак. </t>
  </si>
  <si>
    <t>март-4 упак.          июнь-4 упак.</t>
  </si>
  <si>
    <t xml:space="preserve">март-2 упак. </t>
  </si>
  <si>
    <t>Набор одноразовых специальных К-пробирок
для системы реал-тайм ПЦР Cobas S 201 (1 уп-1152 шт) Одноразовая прозрачная К-пробирка с завинчивающейся крышкой используется для амплификации нуклеиновых кислот. Требования к комплектации: в штативе по 96 шт. Штатив находится в индивидуальной упаковке, 1 упак. - 1152 шт.</t>
  </si>
  <si>
    <t>Крышки для архивных плашек  для системы реал-тайм ПЦР Cobas S 201, (1 упак-50 шт). Одноразовая пластиковая гибкая крышка используется для плотного закрывания архивной плашки. Выдерживает заморозку на минус 30 °С и ниже. Требования к комплектации: Крышки упакованы в пакет по 10 шт.1 упак. - 50 шт.</t>
  </si>
  <si>
    <t xml:space="preserve">март-9  упак. </t>
  </si>
  <si>
    <t xml:space="preserve">июнь-10 упак. </t>
  </si>
  <si>
    <t xml:space="preserve">янв-2  наб.              март-7 наб.            июнь-7 наб.           сент-5 наб. </t>
  </si>
  <si>
    <t>март-5    упак.       июнь-5   упак.      сент-4 упак.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</si>
  <si>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</si>
  <si>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</si>
  <si>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>штук</t>
  </si>
  <si>
    <t>бутыль</t>
  </si>
  <si>
    <t>шт</t>
  </si>
  <si>
    <t>щтук</t>
  </si>
  <si>
    <t xml:space="preserve">апрель-15 упак. , сентябрь-14 упак. </t>
  </si>
  <si>
    <t>апрель-20 упак. октябрь-18 упак.</t>
  </si>
  <si>
    <t>апрель-1 упак</t>
  </si>
  <si>
    <t>Моноклональные антитела для типирования антигена А и В при определении групп крови человека системы АВО  в прямых реакциях гемагглютинации,представляют собой смесь моноклональных анти-А и анти-В антител, которые  принадлежат к иммуноглобулинам класса М, изготавливаются из асцитной жидкости мышей –носителей анти-А и анти-В гибридом.Прозрачная слегка опалесцирующая  бесцветная жидкость. Требования к комплектации: 1 набор – 10 флаконов по  10 мл. Требование соблюдения холодовой цепи</t>
  </si>
  <si>
    <t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Моноклональные  антитела принадлежат к иммуноглобулинам класса М, изготавливаются из асцитной жидкости мышей –носителей анти-А гибридом.Прозрачная слегка опалесцирующая жидкость светло-малинового или розового цвета Требование соблюдения холодовой цепи</t>
  </si>
  <si>
    <t>Моноклональные антитела для типирования антигена В при определении групп крови человека системы АВО  в прямых реакциях гемагглютинации, моноклональные  антитела принадлежат к иммуноглобулинам класса М, изготавливаются из асцитной жидкости мышей –носителей анти-В гибридом.Прозрачная слегка опалесцирующая жидкость синего цвета.Требования к комплектации:1 набор – 10 флаконов по  10 мл.Требование: соблюдения холодовой цепи.</t>
  </si>
  <si>
    <t>Моноклональные антитела для типирования антигена c  в прямых реакциях гемагглютинации,  Реагент на основе моноклональных  человеческих антител, которые получают «in vitro» соответствующими гибридомными клеточными линиями. Активное вещество - антитела моноклональные Анти- с. Вспомогательные вещества: азид натрия, раствор низкой ионной силы.Прозрачная бесцветная слегка  опалесцирующая жидкость. Требования к комплектации: 1 набор – 10 флаконов по 5 мл.Требование: соблюдения холодовой цепи</t>
  </si>
  <si>
    <t xml:space="preserve">апрель-1 упаковка 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</si>
  <si>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</si>
  <si>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Идентификационные карты профиля антигенов I для типирования антигенов эритроцитов P1, Lea, Leb, Lua, Lub. Требования к комплектации: Набор состоит из 12 ID-карт.</t>
  </si>
  <si>
    <t xml:space="preserve">Идентификационные карты профиля антигенов II для типирования антигенов эритроцитов k, Kpa, Kpb, Jka, Jkb. Требования к комплектации: Набор состоит из 12 ID-карт. </t>
  </si>
  <si>
    <t>Идентификационные карты профиля антигенов III для типирования антигенов эритроцитов M, N, S, s, Fya, Fyb. Требования к комплектации: Набор состоит из 12 ID-карт.</t>
  </si>
  <si>
    <t xml:space="preserve">Тест сыворотки для определения профиля антигенов lll, ,набор состоит из флаконов сывороток 6Х5мл. Тест-сыворотки содержат анти-М, анти-N, анти-S, анти-s, анти-Fya,I анти-Fyb антитела специально адаптированные к D-карта. </t>
  </si>
  <si>
    <t xml:space="preserve"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IH-1000". для приготовления суспензии эритроцитов 5% при 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ID-карты на иммуногематологическом анализаторе «IH-1000».  Требования к комплектации: 1 набор 10 штативов содержащих 60 микропробирок с дилюентом 2. </t>
  </si>
  <si>
    <t>февраль- 6 упак.,     октябрь  - 6упак.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</si>
  <si>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</si>
  <si>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 xml:space="preserve">февраль - 2 упак.     </t>
  </si>
  <si>
    <t>январь-2, февраль -1, март-1,   апрель-1,   май-1,     июнь-2,   июль-1, август-2, сентябрь-1, октябрь-1, ноябрь-1, декабрь-2</t>
  </si>
  <si>
    <t xml:space="preserve">Реагент для подтверждения  слабого D в непрямом антиглобулиновом тесте на иммуногематологическом анализаторе  " IH-1000". Требования к  комплектации:1 набор: 1 флакон – 5 мл. </t>
  </si>
  <si>
    <t xml:space="preserve">Чистящий (деконтаминирующий) раствор для  иммуногематологического анализатора  " IH-1000".  Очищающее средство позволяет удалять из раскапывающей системы остатки белка крови и жира.Требования к  комплектации: 1 флакон – 500 мл раствора. </t>
  </si>
  <si>
    <t>Емкости для чистящего раствора для иммуногематологического анализатора  " IH-1000".   Параметры  емкости должны быть рассчитаны на штатив для реагентов анализатора «IH-1000». Наличие специального штрих кода на емкости.Требования к  комплектации:1 упаковка - 12 емкостей.</t>
  </si>
  <si>
    <t>cентябрь - 1 упак.</t>
  </si>
  <si>
    <t xml:space="preserve">Модифицированный раствор низкой ионной силы для приготовления суспензии эритроцитов при типировании антигенов. Модифицированный раствор низкой ионной плотности. Прозрачная бесцветная жидкость.Требования к комплектации: 1флакон – 500 мл раствора.   </t>
  </si>
  <si>
    <t>0,8% стандартные эритроциты для идентификации антител Резолв Панель А. Панель состоит из 11 флаконов, содержащих 0,8% суспензию индивидуальных донорских эритроцитов группы 0 в растворе низкой ионной силы. Требования к комплектации: 1 набор  содержит 11 флаконов по 3 мл.</t>
  </si>
  <si>
    <t>февраль - 1 упак.,     август- 1 упак.</t>
  </si>
  <si>
    <t>Планшеты для предварительного разведения жидкостей,плоское дно 96 лунок для получения суспензии эритроцитов.Требования к комплектации:1  штука – 1 планшет на 96 лунок, в 1 упаковке- 5 штук.</t>
  </si>
  <si>
    <t xml:space="preserve">октябрь-144 упак </t>
  </si>
  <si>
    <t xml:space="preserve">Промывочный раствор (1,05 N NaOH) Требования к комплектации: 1 упаковка - 1 флакон 500мл. </t>
  </si>
  <si>
    <t>март -4 упак.</t>
  </si>
  <si>
    <t xml:space="preserve">Сывороточный альбумин 7% для обслуживания иммунологического анализатора  "OrthoVision", в упаковке 12 флаконов по 5 мл. Промывающий раствор для анализатора OrthoVision </t>
  </si>
  <si>
    <t>март-5 упак.</t>
  </si>
  <si>
    <t xml:space="preserve">Раствор слабой ионной силы для обслуживания иммунологического анализатора  "OrthoVision".Прозрачная бесцветная жидкость.Требования к комплектации: 3флакон – по 10 мл раствора. </t>
  </si>
  <si>
    <t xml:space="preserve">февраль -2наб., июль-2 наб, </t>
  </si>
  <si>
    <t>Набор реагентов биохимических для определения низкой концентрации белка биохимического анализатора BioSystems А-25 .    Для определения белка в жидкостях с низкой концентрацией белка на    анализаторе  « BioSystems».Требования к комплектации: Фасовка – 1 флаконов по 250 мл+1х2мл</t>
  </si>
  <si>
    <t xml:space="preserve">Набор биохимических  реагентов для определения активности Alanine Aminotransferase на анализаторе BioSystems S.A.Требования к комплектации: Реактив А – 5 флаконов по 40 мл.Реактив В – 5 флаконов по 10 мл.  </t>
  </si>
  <si>
    <t>март - 3 наб.</t>
  </si>
  <si>
    <t>Набор реагентов для определения общего белка на биохимическом анализаторе  BioSystems А-25.Для определения  количественного общего содержания белка в сыворотке и плазме крови человека   биуретовым методом на анализаторе  « BioSystems ».</t>
  </si>
  <si>
    <t>март - 1 наб., ноябрь  - 1 наб.</t>
  </si>
  <si>
    <t>Контроль для биохимического анализатора BioSystems А-25 (уровень 1).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</t>
  </si>
  <si>
    <t xml:space="preserve">Контроль для биохимического анализатора BioSystems А-25 (уровень 2).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    </t>
  </si>
  <si>
    <t>февраль - 1 наб., июль - 1 наб., ноябрь-1 наб</t>
  </si>
  <si>
    <t>Набор реагентов биохимических для калибровки биохимического анализатора BioSystems А-25. Мультикалибратор для калибровки реагентов « BioSystems» на автоматическом биохимическом анализаторе .   Требования к комплектации: 1 упаковка – 5 флаконов по 5 мл.</t>
  </si>
  <si>
    <r>
      <t xml:space="preserve">БИОХИМИЧЕСКИЙ КОНТРОЛЬ МОЧИ набор биохимических реагентов для биохимического анализатораBioSystems А-25, фасовка 1х20мл . Применяется для контроля качества исследований для определения низких концентраций белка.                 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</si>
  <si>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февраль-2 упак, август-2 упак.</t>
  </si>
  <si>
    <t>Мешок для отходов - для системы реал-тайм ПЦР Cobas 6800, (1 упак-200 шт).  Требования к комплектации: 1 упаковка - 200 шт.</t>
  </si>
  <si>
    <t>Концентрированный промывочный раствор производства компании  BioSystems А-25, в упак - 100 мл. Концентрат для приготовления  промывочной жидкости, используемой для промывки  автоматического биохимического анализатора А-25 « ВioSystems»</t>
  </si>
  <si>
    <t>март- 1 упак., август - 1упак.</t>
  </si>
  <si>
    <t>Флакон с концентрированной системной жидкостью производства компании  BioSystemsА-25, концентрат для приготовления  системной  жидкости, используемой для промывки  автоматического биохимического анализатора А-25 « ВioSystems»Требования к комплектации:1 бутыль содержит 1 л концентрата.</t>
  </si>
  <si>
    <t>март- 1 наб., август - 1наб.</t>
  </si>
  <si>
    <t>Реагент для определения активности ALT на биохимическом анализаторе Cobas-c 111, требования к комплектации: 1  набор: 4 флакона по 7,9 мл Реактива R1; 4 флакона по 3,6 мл Реактива SR.</t>
  </si>
  <si>
    <t>март- 1 наб., август - 1 наб.</t>
  </si>
  <si>
    <t>Калибратор для калибровки биохимического анализатора Cobas- c111,состав реагента:Активны компоненты -  лиофилизат человеческой сыворотки; Неактивные компоненты – стабилизаторы, набор состоит из12х3мл</t>
  </si>
  <si>
    <t>Реагент для определения общего белка на биохимическом анализаторе  Cobas- c111. для определения  количествеенного общего содержания белка в сыворотке и плазме крови человека   биуретовым методом на анализаторе « Cobas с -111». набор состоит из 4х100 тестов. Требования к комплектации:1 набор -   Реактива R1 - 4 флакона по 7,9 мл; Реактива SR - 4 флакона по 3,6 мл</t>
  </si>
  <si>
    <t>март- 1 наб., авгут-1</t>
  </si>
  <si>
    <t>март- 1 упак., август - 1 упак.</t>
  </si>
  <si>
    <t>Активатор  для биохимического анализатора  Cobas-111. Человеческая сыворотка крови лиофилизированная с химическими добавками.Требования к комплектации:1 набор -  9 флаконов объемом 12 мл с лиофилизатом.</t>
  </si>
  <si>
    <t>Раствор очищающий для работы на аппрате Cobas 111,  содержит вещества для предупреждающий образование белковых осадков в анализаторе. Требования к комплектации:1 набор -  2 флакон объемом 11 мл..</t>
  </si>
  <si>
    <t>март- 2 упак., август - 1 упак.</t>
  </si>
  <si>
    <t xml:space="preserve">Оптические контрольные полоски Mission C100. Оптическая контрольная полоска  представляет собой прочную пластиковую ленту, на которой крепится синяя контрольная зона и предназначена для проверки работы оптической системы анализатора сухих химикатов . Контрольная зона обеспечивает стандартизованное значение отражательной способности в качестве контроля для оптической системы. Требования к комплектации: 1 уп. - 2шт. </t>
  </si>
  <si>
    <t xml:space="preserve">Раствор для контроля качества  АЛТ на анализаторе  Mission . Контрольный раствор доступен в двух уровнях, чтобы обеспечить мониторинг производительности в пределах клинического диапазона. Контрольный раствор  доступен в лиофилизированной форме для повышения стабильности. Требования к комплектации: 1 уп. - 2фл. по 2 мл. </t>
  </si>
  <si>
    <t xml:space="preserve">Лизирующий реагент, для обслуживания гематологического анализатора CELL-DYN Emerald, должен обеспечивать качественный гемолиз эритроцитов.Требования к комплектации: Упаковка  - флакон 0,960 л. </t>
  </si>
  <si>
    <t>январь - 2 шт.,    июнь - 4 шт.,   октябрь-4шт.</t>
  </si>
  <si>
    <t>Чистящий реагент для гематологического  анализатора CELL-DYN Emerald . Требования к комплектации: Упаковка  - флакон 0,960 л.</t>
  </si>
  <si>
    <t>январь - 4 шт.,    июнь - 8 шт.,   октябрь- 8 шт.</t>
  </si>
  <si>
    <t>Дилюент для гематологического анализатора CELL-DYN Emerald. Упаковка  - канистра 10 л.</t>
  </si>
  <si>
    <t>январь - 4 шт.,    июнь - 8 шт.,   октябрь-8 шт.</t>
  </si>
  <si>
    <t xml:space="preserve">Контрольный материал для гематологического анализатора CELL-DYN Emerald. Три вида контрольных образцов: с нормальными показателями, выше и ниже нормы.Требования к комплектации. 1 упак.: 6 пробирок. </t>
  </si>
  <si>
    <t>январь - 1 шт.;март-1;   апрель - 1 шт., июнь - 1 шт.,август- 1 шт., сентябрь-1 шт., ноябрь - 1 шт.декабрь-1</t>
  </si>
  <si>
    <t xml:space="preserve">Калибратор для гематологического анализатора CELL-DYN Emerald  Кровь, идентичная человеческой, с заведомо заложенной концентрацией, определяемых параметров .Требования к комплектации. 1 упак.:36 пробирки. </t>
  </si>
  <si>
    <t>январь - 1 шт.,     август- 1 шт.</t>
  </si>
  <si>
    <t xml:space="preserve"> Лизирующий реагент для обслуживания анализатора  Micros 60. Эритроцитлизирующий реагент для подсчета и дифференцировки лейкоцитов и определении гемоглобина. Требования к комплектации: упаковка по 1 флакон – 1 л. </t>
  </si>
  <si>
    <t>февраль-2штук</t>
  </si>
  <si>
    <t>Реагент для разведения образцов крови  для  анализатора Micros 60. Буферизированный изотонический раствор для подсчета и дифференцировки лейкоцитов и определения гемоглобина  Качественные характеристики:  Требования к комплектации: упаковка 1 упаковка – 1 пластиковая бутыль  объемом 20 л.</t>
  </si>
  <si>
    <t>февраль-2 бутыли</t>
  </si>
  <si>
    <t>Реагент для глубокой очистки для   автоматического гемотологического анализатора Micros 60. Очищающий реагент для очистки жидкость проводящих магистралей в гематологическом анализаторе. Требования к комплектации: упаковка по1 флакон – 1,0 л.</t>
  </si>
  <si>
    <t>февраль-2 упак</t>
  </si>
  <si>
    <t>Пластиковый одноразовый планшет для определения группы крови.  Применяется при определении группы крови на плоскости (моноклональными антителами), при первичном обследовани донора. Одноразовые пластиковые планшеты белого цвета с круглыми лунками, ограниченными бордюрами, препятствующими растеканию жидкости. Количество лунок на одном планшете - 50.</t>
  </si>
  <si>
    <t>февраль- 1700 шт.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</si>
  <si>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</si>
  <si>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 xml:space="preserve">Пробирки вакуумные с натрия цитратом 3,2% из пластика, для определения СОЭ по методу Ветергрена. Одноразовые вакуумные, стерильные пробирки объемом 1,5,  размер 9*120мм, с натрия цитратом 3,2% , для определения СОЭ по методу Ветергрена. </t>
  </si>
  <si>
    <t>март -1500 шт.,                июль- 1500 шт.</t>
  </si>
  <si>
    <t>Пробирки вакуумные для получения сыворотки с активатором образования сгустка. Пробирки вакуумные стерильные пластиковые; - содержат активатор свертывания кремнезем; - с бумажной этикеткой; - внутренняя резиновая часть пробки и верхний периметр пробирки покрыты геморепеллентом. Объем 4,0 мл</t>
  </si>
  <si>
    <t>февраль - 1000 шт.</t>
  </si>
  <si>
    <t xml:space="preserve">Пробирки вакуумные с К2ЭДТА для гематологических исследований. Пробирки вакуумные стерильные пластиковые; - содержат К2ЭДТА; - с бумажной этикеткой. Объем 6,0 мл. Требования к комплектации: 1 упаковка -50шт.; 100 шт. </t>
  </si>
  <si>
    <t>январь- 20000 шт.,    июнь - 16300 шт.</t>
  </si>
  <si>
    <t xml:space="preserve">Держатель с защитой от укола в комплекте с иглой. Двусторонняя игла в комплекте с держателем с защитным щитком В держатель должна быть вкручена двусторонняя игла с камерой. Держатель должен быть оснащен защитным щитком, который закрывает иглу сразу после окончания процедуры венепункции и служит для защиты от случайного укола иглой.  Гибкий клапан из каучука на конце иглы, направляемом к пробирку. </t>
  </si>
  <si>
    <t>февраль-5000шт, июнь-4900 шт.</t>
  </si>
  <si>
    <t xml:space="preserve">Пробирки вакуумные для получения сыворотки с активатором образования сгустка и гелем без резьбы, размерами 16*100 мм. Объем 8,0 мл. Пробирки вакуумные из полиэтилентерефталата, стерильные пластиковые; содержат активатор свертывания кремнезем и разделительный гель на основе акрила; с бумажной этикеткой для внесения данных пациента, Требования к комплектации: 1 упаковка - 50 шт.; 100 шт., </t>
  </si>
  <si>
    <t>Пробирки вакуумные для гематологических исследований  без резьбы, размерами 16*100 мм. Объем 9,0 мл. Пробирки вакуумные из полиэтилентерефталата, стерильные пластиковые; на внутренних стенках пробирки сухой мелкодисперсный антикоагулянт  К2ЭДТА; этикетка пробирки бумажная, блочная с полями для внесения данных пациента, с горизонтальной фиолетовой полосой.</t>
  </si>
  <si>
    <t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</t>
  </si>
  <si>
    <t xml:space="preserve">Сертифицированная агароза для проведения электрофореза ПЦР продуктов в упаковке 1 кг. Лиофилизированный гомогенный порошок белого цвета, без запаха. </t>
  </si>
  <si>
    <t xml:space="preserve">Ацетатный буфер с ЭДТА концентрированный х50 для проведения электрофореза в молекулярной биологии в упаковке 5 л.  Прозрачная жидкость.  
Требования к комплектации:
1) флакон, содержащий 5 л буфера. 
2) кран-крышка для флакона-1 шт. Упаковка картонная коробка с флаконом, содержащим 5 л буфера.
</t>
  </si>
  <si>
    <t>сентябрь-1 флакон</t>
  </si>
  <si>
    <t>Комплемент кроличий лиофилизированный, во флаконах 1,0 мл/фл. Комплемент кроличий лиофилизированный – получен из пула сывороток здоровых кроликов. Комплемент должен вызывать специфический лизис 80-100% лимфоцитов в стандартном лимфоцитотоксическом тесте.</t>
  </si>
  <si>
    <t>Градиент плотности для выделения лимфоцитов из периферической крови, в упаковке 1 флакон по 500 мл.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 Градиент плотности содержит фикол 5,6%, натриумдиатриозат с плотностью 1,007±0,001г/мл, стерильный.</t>
  </si>
  <si>
    <t xml:space="preserve">3-февраль
5-сентябрь
</t>
  </si>
  <si>
    <t xml:space="preserve">8- февраль
8-май
4-октябрь
</t>
  </si>
  <si>
    <t xml:space="preserve"> Контейнер с анодным буфером для 24-х капиллярного генетического анализатора 3500,  уп=4 шт. Контейнер с анодным буфером рассчитан для работы на 24-х капиллярном генетическом анализаторе 3500 xl с целью секвенирвания ДНК или РНК исследуемого образца с проведением капиллярного электрофореза.</t>
  </si>
  <si>
    <t xml:space="preserve">2-февраль
2-май
2-сентябрь
1-ноябрь
</t>
  </si>
  <si>
    <t xml:space="preserve"> Контейнер с катодным буфером для 24-х капиллярного генетического анализатора 3500,  уп=4 шт. Контейнер с катодным буфером рассчитан для работы на 24-х капиллярноном генетическом анализаторе 3500 xl с целью секвенирвания ДНК или РНК исследуемого образца проведением капиллярного электрофореза.  </t>
  </si>
  <si>
    <t xml:space="preserve">Реагент для кондиционирования для капиллярных генетических анализаторов серией 3500/3730 XL, в упаковке 1 пакет, содержащий реагент для кондиционирования. Реагент предназначен для кондиционирования и очистки капилляров капиллярного генетического анализатора.                                                                                                          </t>
  </si>
  <si>
    <t xml:space="preserve">2-февраль
3-май
4-сентябрь
</t>
  </si>
  <si>
    <t xml:space="preserve">1- февраль
1-август
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</si>
  <si>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</si>
  <si>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 xml:space="preserve">4-февраль
4-май
4-август
</t>
  </si>
  <si>
    <t>Отрицательный контроль для реагентов LABScan 3D анализатора, в упаковке 10 тестов . Негативная сыворотка используется в качестве контроля не специфического фонового сигнала с наборами LABScreen и LABScreen Multi, так как не содержит антител против HLA-антигенов I и II-классов.</t>
  </si>
  <si>
    <t xml:space="preserve">3-май
2-август
</t>
  </si>
  <si>
    <t>Конъюгат фикоэритрина для реагентов проточной флуороцитометрии, в упаковке - 1000 тестов. Конъюгат фикоэритрина и поликлональных козьих античеловеческих IgG, предназначенный для обнаружения человеческих иммуноглобулинов класса IgG с наборами LABScreen и LABScreen Multi.</t>
  </si>
  <si>
    <t xml:space="preserve">2-февраль
2-май
2-август
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</si>
  <si>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</si>
  <si>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>август - 1 упак</t>
  </si>
  <si>
    <t>май=1 упак</t>
  </si>
  <si>
    <t xml:space="preserve">1- февраль
1- сентябрь
</t>
  </si>
  <si>
    <t xml:space="preserve">Набор для выявления контаминации при HLA-генотипировании. Набор предназначен для одновременного динамического контроля чистоты пре и пост-ПЦР зон лаборатории молекулярного-типирования генов. 
Набор должен быть совместим с 96-ти луночном амплификатором .
Набор – на 64 тестов.
</t>
  </si>
  <si>
    <t xml:space="preserve">Размерный стандарт генескан-600. Набор рассчитан для калибровки капиллярного генетического анализатора.       В наборе 1 флакон, содержащий стандарт рассчитанный на 800 реакций.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</si>
  <si>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HLA Cw*Циклерплатная система (40/1 типирований) упаковка 40 тестов. Набор предназначен для одновременного генотипирования 4-х образцов ДНК по локусу HLA-Cw* в формате одной 96-луночной планшеты методом ПЦР SSP.</t>
  </si>
  <si>
    <t>Формамид дионизированный 5 мл в уп. Флакон 5 мл, жидкий реагент, используемый для ресуспензирования образцов перед электрокинетическим введением в системы капиллярного электрофореза.</t>
  </si>
  <si>
    <t xml:space="preserve">10-февраль
12-май
3-сентябрь
</t>
  </si>
  <si>
    <t>ампула</t>
  </si>
  <si>
    <t>апрель-14упак.</t>
  </si>
  <si>
    <t>апрель-8 упак.</t>
  </si>
  <si>
    <t>апрель-13 упак.</t>
  </si>
  <si>
    <t>февраль -1 наб. апрель - 1 наб.  июнь-1 наб.   август - 1 наб.  октябрь - 1 наб.   декабрь -1 наб..</t>
  </si>
  <si>
    <t>апрель-1 упак. сентябрь-1 упак.</t>
  </si>
  <si>
    <t>апрель-1 упак.  сентябрь-1 упак.</t>
  </si>
  <si>
    <t>февраль - 5 упак.       апрель - 5 упак.    август- 5 упак. сентябрь-5 упак.   ноябрь - 5 упак. декабрь-2 упак.</t>
  </si>
  <si>
    <t xml:space="preserve">апрель- 1флакон   </t>
  </si>
  <si>
    <t xml:space="preserve">февраль-2 упак.  июль-2 упак.  октябрь-2 упак. </t>
  </si>
  <si>
    <t>январь-10 упак.  февраль-10, март - 10 упак.,  апрель -10 упак., май-10 упак., июнь -10 упак., июль-10 упак., август -10 упак., сентябрь -10 упак., октябрь - 10 упак., ноябрь -10 упак., декабрь -10 упак.</t>
  </si>
  <si>
    <t xml:space="preserve">март-10 упак. сентябрь-10 упак. </t>
  </si>
  <si>
    <t xml:space="preserve">март - 1 наб; сентябрь-1 наб.  ноябрь-1 наб. </t>
  </si>
  <si>
    <t>февраль-1 упак. июнь-1 упак.</t>
  </si>
  <si>
    <t>февраль-6000 шт.</t>
  </si>
  <si>
    <t>март-8000   шт.     июнь-19000  шт. сентябрь-20000 шт.</t>
  </si>
  <si>
    <t>март - 15000   шт  июнь-15000  шт.   ентябрь - 16400 шт.</t>
  </si>
  <si>
    <t xml:space="preserve"> февраль- 4 флакона 
сентябрь- 2 флакона
</t>
  </si>
  <si>
    <t xml:space="preserve">февраль-200 флаконов
май- 216 флаконов
октябрь-200 флаконов
</t>
  </si>
  <si>
    <t>май- 3 набора</t>
  </si>
  <si>
    <t xml:space="preserve">май- 1 набор </t>
  </si>
  <si>
    <t xml:space="preserve">сентябрь - 1 упак. </t>
  </si>
  <si>
    <t>Кальция, табл 0,5 мг (Таблетки жевательные по 120 штук в упаковке). Одна таблетка содержит - активные вещества: кальция карбонат 1250мг (эквивалентно элементарному кальцию 500мг), холекальциферола 5.5мкг (200МЕ витамина Д3) в виде холекальциферола концентрата* 2.20мг.</t>
  </si>
  <si>
    <t>февраль- 263 упаковок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</si>
  <si>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</si>
  <si>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>Февраль – 320 ампул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</si>
  <si>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</si>
  <si>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>февраль  - 48 флаконов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</si>
  <si>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</si>
  <si>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>февраль  - 6 упаковок</t>
  </si>
  <si>
    <t>Повязка стерильная из нетканного материала с впитывающей прокладкой, размером 9*10 см. Повязка стерильная, мягкая, эластичная из нетканого материала с впитывающей прокладкой. Края повязки закругленные.</t>
  </si>
  <si>
    <t>Повязка стерильная из нетканного материала с впитывающей прокладкой, размером 5*9 см.. Повязка стерильная, мягкая, эластичная из нетканого материала с впитывающей прокладкой. Края повязки закругленные</t>
  </si>
  <si>
    <t>Салфетки марлевые медицинские стерильные размером 16*14 см №10 в упаковке. Салфетки стерильные, двухслойные. Каждая салфетка в индивидуальных пергаментной бумаге. Для обеспечения безопасности края салфеток марлевых сложены внутрь. Салфетки изготовлены из марли состоящих из 100% гидрофильного хлопка, отбелена бесхлорным методом с применением перекиси водорода,  плотность марли: 32±2 г/м2.</t>
  </si>
  <si>
    <t>февраль  -8500 уп</t>
  </si>
  <si>
    <t>февраль – 8750 шт, март- 8750 шт.</t>
  </si>
  <si>
    <t>февраль 18500 шт, март- 18500 шт.</t>
  </si>
  <si>
    <t>февраль -20000 шт</t>
  </si>
  <si>
    <t>март- 25000 шт, июнь- 25400 шт.</t>
  </si>
  <si>
    <t>Калибровочные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</si>
  <si>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Контрольные микросферы для верификации проточного анализатора LABScan 3D (классификационные и репортерные), 25 определений. Калибровочные полистироловые микросферы, меченные флуоресцентными красителями, используются для калибровки мультиплексного анализатора LABScan 3D.</t>
  </si>
  <si>
    <t>Агар с хлорамфениколом,для выделения,культивирования и хранения различных грибов. Мелкодисперсный, гигроскопичный порошок желтого цвета. 250 гр</t>
  </si>
  <si>
    <t xml:space="preserve">февраль - 1 флакон </t>
  </si>
  <si>
    <t>Агар для проведения бактериологических исследований, мелкодисперсный порошок светло-сиреневого цвета, гигроскопичен,светочувствителен, флакон 250 гр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</si>
  <si>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</si>
  <si>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 xml:space="preserve">октябрь-1 флакон </t>
  </si>
  <si>
    <t xml:space="preserve">февраль - 1 упаковка </t>
  </si>
  <si>
    <t xml:space="preserve">Сухая цитратная кроличья плазма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</si>
  <si>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Питательный бульон для культивирования микроорганизмов, сухой (СПБ). Смесь сухих компенентов- панкреатический гидролизат кильки, микробиологический  агар, натрий хлористый, флакон 250 грамм</t>
  </si>
  <si>
    <t xml:space="preserve">октябрь - 1 флакон </t>
  </si>
  <si>
    <t>Питатальная среда для накопления сальмонелл сухой (селенитовый бульон). Набор реагентов представляет собой смесь сухих компонентов, 250 гр</t>
  </si>
  <si>
    <t>Питательная среда для выделения сальмонелл сухая. Мелкодисперсный,гигроскопичный ,светочувствительный порошок светло-желтого цвета, 250 гр</t>
  </si>
  <si>
    <t>Индикаторы паровой стерилизации химические одноразовые. Термоиндикаторы предназначены для контроля качества работы стерилизаторов при паровой стерилизации изделий медицинского назначения в ЛПУ при 121 градусах и с экспозицией 20 минут.                                                                                                                      (500 шт)</t>
  </si>
  <si>
    <t xml:space="preserve">октябрь 1 упаковка </t>
  </si>
  <si>
    <t>Индикаторы воздушной стерилизации химические многопараметричекие 180/60-1.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                                                                                                        (500 шт)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</si>
  <si>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</si>
  <si>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 xml:space="preserve">Набор реагентов для контроля качества предстерилизационной очистки ИМН на наличие следов крови и моющих средств. Для выявления скрытых следов крови, ржавчины, стирального порошка с отбеливателями, известь окислителей ( хлорамин, хлорная)  пероксида растительного происхождения ( растительных остатков) и кислот  на медицинских изделиях, которые могли остаться на приготовленныхк стерилизации в результате недостаточно тщательной предстерилизационной очистки. </t>
  </si>
  <si>
    <t>февраль -6 наборов</t>
  </si>
  <si>
    <t xml:space="preserve">Раствор для пробоподготовки, 5 л для аппарата BD Facs Lyric. Раствор для разбавления клеточной суспензии при пробоподготовке, Готовый к использованию раствор для пробоподготовки, предствляющий собой PBS. в пластиковом контейнере, объемом 5 литров                                                                                                                                </t>
  </si>
  <si>
    <t xml:space="preserve">Набор калибровочных частиц, состоящий из бесцветных латексных шариков и латексных шариков, меченных флуорохромами FITS, PE, Per-CP.  На 25 тестов для приборов линейки BD Facs Lyric ( набор трехцветных частиц FITS, PE, PerCP).  </t>
  </si>
  <si>
    <t>Набор контрольных реагентов для определения качества лейкодеплеции для проточного цитофлуориметра     "BD Facs Lyric",   на 25 тестов.      4 пробирки с контрольным материалом, на 25 тестов  каждая.</t>
  </si>
  <si>
    <t xml:space="preserve">Реагент для окрашивания лейкоцитов в предварительно разведенных и лизированных образцах крови и окраски лейкоцитов    для работы на  гематологическом анализаторе Sysmex XS 500i\XS-1000i. Готовый к использованию реагент для анализа крови путем измерения прямого светорассеивания и боковой флюорисцентной эмиссии. упаковка 42 мл </t>
  </si>
  <si>
    <t xml:space="preserve">Набор контрольных образцов, содержащих и несодержащих антитела к поверхностному антигену вируса гепатита В, для работы на автоматической системе Architect i2000sr. Требования к комплектации: отрицательный контроль - 1 флакон, 8 мл, положительный контроль -2 флакон по 8 мл каждый. </t>
  </si>
  <si>
    <t>Реагент для ухода за зондом для работы на автоматической системе  Architect i2000sr. Реагент состоит из рекальцинированной человеческой плазмы. Консерванты: антимикрообные агенты, ProClinn 300.Требования к комплектации: 1 упаковка - 4 флакона по 25 мл.</t>
  </si>
  <si>
    <t xml:space="preserve">Концентрат для приготовления промывающего буфера для автоматического модульного анализатора Architect i2000sr. Концентрат солевого буфера, содержит 1,5 М фосфатный буферный раствор с антимикробным препаратом.Требования к комплектации: 1 упаковка -4 флакона концентрата солевого буфера по 1 л. </t>
  </si>
  <si>
    <t>Реакционные ячейки для проведения анализов на  автоматическом модульном анализаторе Architect i2000sr . Реакционные ячейки предназначены для смешивания реагентов при проведении иммунохемилюминесцентного анализа на системе ARCHITECT i System,  прозрачные пластиковые плоские пробирки. Размер: высота - 4,0 см, ширина – 1,0 см, диаметр 0,5 см. Требования к комплектации: 1 упаковка – 4000 штук.</t>
  </si>
  <si>
    <t xml:space="preserve">Одноразовые чашечки для контрольных образцов, используемые на автоматическом модульном анализаторе Architect i2000sr.  Чашечки используются для контролей и калибраторов при работе на системе Architect i System, прозрачные круглые пробирки, диаметр верхней части – 2 см, диаметр внутренней части- 1 см, длина – 4 см.Требования к комплектации: 1 упаковка – 200 штук. </t>
  </si>
  <si>
    <t>Раствор пре-триггера для иммунохимического анализатора Alinity i   -4 шт. Реагент используется для отделения акридинового красителя от конъюгата, связанного с комплексом микрочастиц.</t>
  </si>
  <si>
    <t>Раствор триггера для иммунохимического анализатора Alinity i , 4шт*975 мл.  Раствор триггера обеспечивает конечное считывание результата анализа.</t>
  </si>
  <si>
    <t xml:space="preserve">Реагент с магнитными частицами для системы реал-тайм ПЦР Cobas 6800  (1 наб-480 тестов) </t>
  </si>
  <si>
    <t>Промывочный реагент для системы реал-тайм ПЦР Cobas S 201.   Требования к комплектации: 1 упаковка - 1 канистра с промывающим буфером, объемом 5,1 л.</t>
  </si>
  <si>
    <t>Моноклональные антитела для типирования антигена D при определения резус-принадлежности крови человека   в прямых реакциях гемагглютинации, ве, моноклональные антитела принадлежат к иммуноглобулинам класса М, изготавливаются из асцитной жидкости мышей –носителей анти- D гибридом.Прозрачная слегка  жидкость,слабо окрашенная в бледно желтый  или бледно-розовый цвет.Требования к комплектации:1 набор – 20 флаконов по  5 мл.Требование: соблюдения холодовой цепи</t>
  </si>
  <si>
    <t>Моноклональные антитела для типирования антигена Келл    в прямых реакциях гемагглютинации, представляют собой реагенты на основе моноклональных  человеческих антител, которые продуцируются «in vitro» соответствующими гибридомными клеточными линиями. Прозрачная слегка  опалесцирующая жидкость светло- желтого  цвета.Требования к комплектации:1 набор – 10 флаконов по  5 мл. Требование: соблюдения холодовой цепи</t>
  </si>
  <si>
    <t>Моноклональные антитела для типирования антигена C  в прямых реакциях гемагглютинации. Моноклональные  человеческие антитела, которые получены «in vitro» соответствующими гибридомными клеточными линиями. Активное вещество - антитела моноклональные Анти- С. Прозрачная жидкость светло- желтого  цвета.Требования к комплектации: 1 набор – 10 флаконов по 5 мл. Инструкция по применению – 1 шт.Требование: соблюдения холодовой цепи.</t>
  </si>
  <si>
    <t xml:space="preserve">Моноклональные антитела для типирования антигена е  в прямых реакциях гемагглютинации, для выявления антигена  «е» системы резус на эритроцитах человека  класса IgM методом прямой гемагглютинации на плоскости или в пробирках.Реагент на основе моноклональных  человеческих антител класса IgM, которые получают «in vitro» соответствующими гибридомными клеточными линиями. Активное вещество - антитела моноклональные Анти- e. Прозрачная бесцветная слегка  опалесцирующая жидкость. Требования к комплектации: 1 набор – 10 флаконов по 5 мл. </t>
  </si>
  <si>
    <t>Моноклональные антитела для типирования антигена Е  в прямых реакциях гемагглютинации, для выявления антигена «Е» системы резус на эритроцитах человека  методом прямой гемагглютинации на плоскости или в пробирках.представляют собой реагенты на основе моноклональных  человеческих антител, которые продуцируются «in vitro» соответствующими гибридомными клеточными линиями. Активное вещество-антитела моноклональные Анти- Е. Прозрачная бесцветная  жидкость. Требования к комплектации: 1 набор – 10 флаконов по 5 мл. Инструкция по применению – 1 шт.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</si>
  <si>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 Требования к  комплектации:1 упаковка состоит из 2 наборов образцов. В каждой упаковке   4 пробирок по 6 мл контрольного материала.</t>
  </si>
  <si>
    <t xml:space="preserve"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2)Требования к  комплектации:1 упаковка состоит из 2 наборов образцов. В каждой упаковке   4 пробирок по 6 мл контрольного материала. </t>
  </si>
  <si>
    <t xml:space="preserve">Стандартные панели эритроцитов для определения групп крови обратным методом на иммуногематологическом анализаторе  "Auto/Vue Innova"/Ortho Visio.  Требования к комплектации: 1 набор -  2 флакона по 3 мл стандартных эритроцитов.     </t>
  </si>
  <si>
    <t xml:space="preserve">Очищающий раствор   для биохимического анализатора  Cobas-111.  Требования к комплектации: Флакон – 1 литр. </t>
  </si>
  <si>
    <t xml:space="preserve">Отрицательный контроль для лимфоцитотоксического теста, упаковка  0,5 мл. Основной частью отрицательного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Служит для проверки жизнеспособности лимфоцитов. Отрицательный контроль должен быть негативным. </t>
  </si>
  <si>
    <t xml:space="preserve">Положительный контроль для лимфоцитотоксического теста, упаковка  0,5 мл. Основной частью положительного контроля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лимфоцитов. Положительный контроль должен быть позитивным в реакции микролимфоцитотоксического теста со всеми тестируемыми лимфоцитами. </t>
  </si>
  <si>
    <t xml:space="preserve">Фикроэритрин конъюгированный со стрептовидином для мечения биотинилированных зондов к анализатору LABScan 3D, в упаковке 2000 тестов. Совместимость набора с мультиплексным анализатором LABScan 3D и программой HLA-Fusion v.4.0.
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</si>
  <si>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. </t>
  </si>
  <si>
    <t xml:space="preserve">Спиртовые салфетки для инъекций размер 150*150мм, пропитанные 70% этиловым спиртовым раствором в индивид.упаковке по 1 шт. салфетки одноразового применения. . Экспозиция обработки не более 30 сек. Салфетка прямоугольная, белая. Количество спирта в одной салфетке не менее 3,0 грамма. </t>
  </si>
  <si>
    <t xml:space="preserve">Спиртовые салфетки для инъекций размер 80*50мм, пропитанные 70% этиловым спиртовым раствором в индивид.упаковке по 1 шт. салфетки одноразового применения. Салфетки, предварительно пропитанное 70 % этиловым спритом и из нетканого  материала. Салфетки одноразового применения. Пропитана 70% этиловым спиртом. Экспозиция обработки не более 30 сек. Салфетка прямоугольная, белая. Количество спирта в одной салфетке не менее 3,0 грамма. </t>
  </si>
  <si>
    <t>Индикаторы для контроля сухожаровой стерилизации ТИП 132 С, наружний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</si>
  <si>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Индикаторы для контроля сухожаровой стерилизации ТИП 132 С, внутренний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</si>
</sst>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₽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7" fontId="5" fillId="0" borderId="0" xfId="0" applyNumberFormat="1" applyFont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3" fontId="6" fillId="2" borderId="1" xfId="2" applyNumberFormat="1" applyFont="1" applyFill="1" applyBorder="1" applyAlignment="1">
      <alignment horizontal="left" vertical="top" wrapText="1"/>
    </xf>
    <xf numFmtId="49" fontId="6" fillId="2" borderId="1" xfId="2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 shrinkToFit="1"/>
    </xf>
    <xf numFmtId="4" fontId="6" fillId="2" borderId="1" xfId="0" applyNumberFormat="1" applyFont="1" applyFill="1" applyBorder="1" applyAlignment="1">
      <alignment horizontal="center" vertical="top" wrapText="1"/>
    </xf>
    <xf numFmtId="17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2" fontId="6" fillId="2" borderId="1" xfId="2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" fontId="5" fillId="0" borderId="1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17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1308720</xdr:colOff>
      <xdr:row>14</xdr:row>
      <xdr:rowOff>162880</xdr:rowOff>
    </xdr:from>
    <xdr:to>
      <xdr:col>1</xdr:col>
      <xdr:colOff>1356345</xdr:colOff>
      <xdr:row>18</xdr:row>
      <xdr:rowOff>920235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866281" y="6911691"/>
          <a:ext cx="47625" cy="5949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5"/>
  <sheetViews>
    <sheetView tabSelected="1" topLeftCell="A160" zoomScale="82" zoomScaleNormal="82" workbookViewId="0">
      <selection activeCell="F165" sqref="F165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61" t="s">
        <v>0</v>
      </c>
      <c r="J3" s="61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55" t="s">
        <v>1</v>
      </c>
      <c r="B6" s="56" t="s">
        <v>2</v>
      </c>
      <c r="C6" s="55" t="s">
        <v>3</v>
      </c>
      <c r="D6" s="56" t="s">
        <v>4</v>
      </c>
      <c r="E6" s="57" t="s">
        <v>5</v>
      </c>
      <c r="F6" s="56" t="s">
        <v>6</v>
      </c>
      <c r="G6" s="56" t="s">
        <v>11</v>
      </c>
      <c r="H6" s="56" t="s">
        <v>7</v>
      </c>
      <c r="I6" s="56" t="s">
        <v>8</v>
      </c>
      <c r="J6" s="56" t="s">
        <v>9</v>
      </c>
      <c r="K6" s="6"/>
    </row>
    <row r="7" spans="1:11" ht="132" customHeight="1" x14ac:dyDescent="0.3">
      <c r="A7" s="42">
        <v>1</v>
      </c>
      <c r="B7" s="9" t="s">
        <v>15</v>
      </c>
      <c r="C7" s="7" t="s">
        <v>10</v>
      </c>
      <c r="D7" s="7">
        <v>2</v>
      </c>
      <c r="E7" s="8">
        <v>47890</v>
      </c>
      <c r="F7" s="8">
        <f>D7*E7</f>
        <v>95780</v>
      </c>
      <c r="G7" s="14" t="s">
        <v>46</v>
      </c>
      <c r="H7" s="15" t="s">
        <v>14</v>
      </c>
      <c r="I7" s="14" t="s">
        <v>47</v>
      </c>
      <c r="J7" s="7">
        <v>0</v>
      </c>
      <c r="K7" s="6"/>
    </row>
    <row r="8" spans="1:11" ht="76.5" customHeight="1" x14ac:dyDescent="0.3">
      <c r="A8" s="42">
        <v>2</v>
      </c>
      <c r="B8" s="9" t="s">
        <v>17</v>
      </c>
      <c r="C8" s="7" t="s">
        <v>10</v>
      </c>
      <c r="D8" s="7">
        <v>1</v>
      </c>
      <c r="E8" s="8">
        <v>29870</v>
      </c>
      <c r="F8" s="8">
        <f t="shared" ref="F8:F71" si="0">D8*E8</f>
        <v>29870</v>
      </c>
      <c r="G8" s="14" t="s">
        <v>46</v>
      </c>
      <c r="H8" s="15" t="s">
        <v>16</v>
      </c>
      <c r="I8" s="14" t="s">
        <v>47</v>
      </c>
      <c r="J8" s="7">
        <v>0</v>
      </c>
      <c r="K8" s="6"/>
    </row>
    <row r="9" spans="1:11" ht="132.75" customHeight="1" x14ac:dyDescent="0.3">
      <c r="A9" s="42">
        <v>3</v>
      </c>
      <c r="B9" s="9" t="s">
        <v>18</v>
      </c>
      <c r="C9" s="7" t="s">
        <v>10</v>
      </c>
      <c r="D9" s="7">
        <v>2</v>
      </c>
      <c r="E9" s="8">
        <v>30000</v>
      </c>
      <c r="F9" s="8">
        <f t="shared" si="0"/>
        <v>60000</v>
      </c>
      <c r="G9" s="14" t="s">
        <v>46</v>
      </c>
      <c r="H9" s="15" t="s">
        <v>19</v>
      </c>
      <c r="I9" s="14" t="s">
        <v>47</v>
      </c>
      <c r="J9" s="7">
        <v>0</v>
      </c>
      <c r="K9" s="6"/>
    </row>
    <row r="10" spans="1:11" ht="95.25" customHeight="1" x14ac:dyDescent="0.3">
      <c r="A10" s="42">
        <v>4</v>
      </c>
      <c r="B10" s="9" t="s">
        <v>20</v>
      </c>
      <c r="C10" s="10" t="s">
        <v>10</v>
      </c>
      <c r="D10" s="7">
        <v>2</v>
      </c>
      <c r="E10" s="8">
        <v>46580</v>
      </c>
      <c r="F10" s="8">
        <f t="shared" si="0"/>
        <v>93160</v>
      </c>
      <c r="G10" s="14" t="s">
        <v>46</v>
      </c>
      <c r="H10" s="16" t="s">
        <v>21</v>
      </c>
      <c r="I10" s="14" t="s">
        <v>47</v>
      </c>
      <c r="J10" s="7">
        <v>0</v>
      </c>
      <c r="K10" s="6"/>
    </row>
    <row r="11" spans="1:11" ht="100.5" customHeight="1" x14ac:dyDescent="0.3">
      <c r="A11" s="42">
        <v>5</v>
      </c>
      <c r="B11" s="11" t="s">
        <v>22</v>
      </c>
      <c r="C11" s="12" t="s">
        <v>10</v>
      </c>
      <c r="D11" s="12">
        <v>2</v>
      </c>
      <c r="E11" s="13">
        <v>56580</v>
      </c>
      <c r="F11" s="8">
        <f t="shared" si="0"/>
        <v>113160</v>
      </c>
      <c r="G11" s="14" t="s">
        <v>46</v>
      </c>
      <c r="H11" s="17" t="s">
        <v>21</v>
      </c>
      <c r="I11" s="14" t="s">
        <v>47</v>
      </c>
      <c r="J11" s="7">
        <v>0</v>
      </c>
      <c r="K11" s="6"/>
    </row>
    <row r="12" spans="1:11" ht="96" customHeight="1" x14ac:dyDescent="0.3">
      <c r="A12" s="42">
        <v>6</v>
      </c>
      <c r="B12" s="11" t="s">
        <v>275</v>
      </c>
      <c r="C12" s="12" t="s">
        <v>10</v>
      </c>
      <c r="D12" s="12">
        <v>1</v>
      </c>
      <c r="E12" s="13">
        <v>37252</v>
      </c>
      <c r="F12" s="8">
        <f t="shared" si="0"/>
        <v>37252</v>
      </c>
      <c r="G12" s="14" t="s">
        <v>46</v>
      </c>
      <c r="H12" s="14" t="s">
        <v>23</v>
      </c>
      <c r="I12" s="14" t="s">
        <v>47</v>
      </c>
      <c r="J12" s="7">
        <v>0</v>
      </c>
      <c r="K12" s="6"/>
    </row>
    <row r="13" spans="1:11" ht="92.25" customHeight="1" x14ac:dyDescent="0.3">
      <c r="A13" s="42">
        <v>7</v>
      </c>
      <c r="B13" s="11" t="s">
        <v>26</v>
      </c>
      <c r="C13" s="12" t="s">
        <v>10</v>
      </c>
      <c r="D13" s="12">
        <v>2</v>
      </c>
      <c r="E13" s="13">
        <v>39314</v>
      </c>
      <c r="F13" s="8">
        <f t="shared" si="0"/>
        <v>78628</v>
      </c>
      <c r="G13" s="14" t="s">
        <v>46</v>
      </c>
      <c r="H13" s="14" t="s">
        <v>27</v>
      </c>
      <c r="I13" s="14" t="s">
        <v>47</v>
      </c>
      <c r="J13" s="7">
        <v>0</v>
      </c>
      <c r="K13" s="6"/>
    </row>
    <row r="14" spans="1:11" ht="84" customHeight="1" x14ac:dyDescent="0.25">
      <c r="A14" s="42">
        <v>8</v>
      </c>
      <c r="B14" s="11" t="s">
        <v>25</v>
      </c>
      <c r="C14" s="12" t="s">
        <v>10</v>
      </c>
      <c r="D14" s="12">
        <v>1</v>
      </c>
      <c r="E14" s="13">
        <v>32816</v>
      </c>
      <c r="F14" s="8">
        <f t="shared" si="0"/>
        <v>32816</v>
      </c>
      <c r="G14" s="14" t="s">
        <v>46</v>
      </c>
      <c r="H14" s="14" t="s">
        <v>24</v>
      </c>
      <c r="I14" s="14" t="s">
        <v>47</v>
      </c>
      <c r="J14" s="7">
        <v>0</v>
      </c>
    </row>
    <row r="15" spans="1:11" ht="94.5" x14ac:dyDescent="0.25">
      <c r="A15" s="42">
        <v>9</v>
      </c>
      <c r="B15" s="11" t="s">
        <v>276</v>
      </c>
      <c r="C15" s="12" t="s">
        <v>10</v>
      </c>
      <c r="D15" s="12">
        <v>1</v>
      </c>
      <c r="E15" s="13">
        <v>200913</v>
      </c>
      <c r="F15" s="8">
        <f t="shared" si="0"/>
        <v>200913</v>
      </c>
      <c r="G15" s="14" t="s">
        <v>46</v>
      </c>
      <c r="H15" s="14" t="s">
        <v>28</v>
      </c>
      <c r="I15" s="14" t="s">
        <v>47</v>
      </c>
      <c r="J15" s="7">
        <v>0</v>
      </c>
    </row>
    <row r="16" spans="1:11" ht="78.75" x14ac:dyDescent="0.25">
      <c r="A16" s="42">
        <v>10</v>
      </c>
      <c r="B16" s="11" t="s">
        <v>277</v>
      </c>
      <c r="C16" s="12" t="s">
        <v>10</v>
      </c>
      <c r="D16" s="12">
        <v>1</v>
      </c>
      <c r="E16" s="13">
        <v>192151.67999999999</v>
      </c>
      <c r="F16" s="8">
        <f t="shared" si="0"/>
        <v>192151.67999999999</v>
      </c>
      <c r="G16" s="14" t="s">
        <v>46</v>
      </c>
      <c r="H16" s="18" t="s">
        <v>29</v>
      </c>
      <c r="I16" s="14" t="s">
        <v>47</v>
      </c>
      <c r="J16" s="7">
        <v>0</v>
      </c>
    </row>
    <row r="17" spans="1:10" ht="110.25" x14ac:dyDescent="0.25">
      <c r="A17" s="42">
        <v>11</v>
      </c>
      <c r="B17" s="11" t="s">
        <v>30</v>
      </c>
      <c r="C17" s="12" t="s">
        <v>10</v>
      </c>
      <c r="D17" s="12">
        <v>6</v>
      </c>
      <c r="E17" s="13">
        <v>41178</v>
      </c>
      <c r="F17" s="8">
        <f t="shared" si="0"/>
        <v>247068</v>
      </c>
      <c r="G17" s="14" t="s">
        <v>46</v>
      </c>
      <c r="H17" s="14" t="s">
        <v>31</v>
      </c>
      <c r="I17" s="14" t="s">
        <v>47</v>
      </c>
      <c r="J17" s="7">
        <v>0</v>
      </c>
    </row>
    <row r="18" spans="1:10" ht="78.75" x14ac:dyDescent="0.25">
      <c r="A18" s="42">
        <v>12</v>
      </c>
      <c r="B18" s="14" t="s">
        <v>12</v>
      </c>
      <c r="C18" s="12" t="s">
        <v>13</v>
      </c>
      <c r="D18" s="12">
        <v>5</v>
      </c>
      <c r="E18" s="13">
        <v>41082.720000000001</v>
      </c>
      <c r="F18" s="8">
        <f t="shared" si="0"/>
        <v>205413.6</v>
      </c>
      <c r="G18" s="14" t="s">
        <v>46</v>
      </c>
      <c r="H18" s="14" t="s">
        <v>32</v>
      </c>
      <c r="I18" s="14" t="s">
        <v>47</v>
      </c>
      <c r="J18" s="7">
        <v>0</v>
      </c>
    </row>
    <row r="19" spans="1:10" ht="126" x14ac:dyDescent="0.25">
      <c r="A19" s="42">
        <v>13</v>
      </c>
      <c r="B19" s="14" t="s">
        <v>278</v>
      </c>
      <c r="C19" s="12" t="s">
        <v>13</v>
      </c>
      <c r="D19" s="12">
        <v>5</v>
      </c>
      <c r="E19" s="13">
        <v>83591.995200000019</v>
      </c>
      <c r="F19" s="8">
        <f t="shared" si="0"/>
        <v>417959.97600000008</v>
      </c>
      <c r="G19" s="14" t="s">
        <v>46</v>
      </c>
      <c r="H19" s="14" t="s">
        <v>32</v>
      </c>
      <c r="I19" s="14" t="s">
        <v>47</v>
      </c>
      <c r="J19" s="7">
        <v>0</v>
      </c>
    </row>
    <row r="20" spans="1:10" ht="94.5" x14ac:dyDescent="0.25">
      <c r="A20" s="42">
        <v>14</v>
      </c>
      <c r="B20" s="14" t="s">
        <v>33</v>
      </c>
      <c r="C20" s="12" t="s">
        <v>10</v>
      </c>
      <c r="D20" s="12">
        <v>3</v>
      </c>
      <c r="E20" s="13">
        <v>25857.440000000002</v>
      </c>
      <c r="F20" s="8">
        <f t="shared" si="0"/>
        <v>77572.320000000007</v>
      </c>
      <c r="G20" s="14" t="s">
        <v>46</v>
      </c>
      <c r="H20" s="14" t="s">
        <v>34</v>
      </c>
      <c r="I20" s="14" t="s">
        <v>47</v>
      </c>
      <c r="J20" s="7">
        <v>0</v>
      </c>
    </row>
    <row r="21" spans="1:10" ht="110.25" x14ac:dyDescent="0.25">
      <c r="A21" s="42">
        <v>15</v>
      </c>
      <c r="B21" s="14" t="s">
        <v>35</v>
      </c>
      <c r="C21" s="12" t="s">
        <v>10</v>
      </c>
      <c r="D21" s="12">
        <v>1</v>
      </c>
      <c r="E21" s="13">
        <v>43211</v>
      </c>
      <c r="F21" s="8">
        <f t="shared" si="0"/>
        <v>43211</v>
      </c>
      <c r="G21" s="14" t="s">
        <v>46</v>
      </c>
      <c r="H21" s="14" t="s">
        <v>23</v>
      </c>
      <c r="I21" s="14" t="s">
        <v>47</v>
      </c>
      <c r="J21" s="7">
        <v>0</v>
      </c>
    </row>
    <row r="22" spans="1:10" ht="78.75" x14ac:dyDescent="0.25">
      <c r="A22" s="42">
        <v>16</v>
      </c>
      <c r="B22" s="14" t="s">
        <v>36</v>
      </c>
      <c r="C22" s="12" t="s">
        <v>10</v>
      </c>
      <c r="D22" s="12">
        <v>10</v>
      </c>
      <c r="E22" s="13">
        <v>45459</v>
      </c>
      <c r="F22" s="8">
        <f t="shared" si="0"/>
        <v>454590</v>
      </c>
      <c r="G22" s="14" t="s">
        <v>46</v>
      </c>
      <c r="H22" s="14" t="s">
        <v>37</v>
      </c>
      <c r="I22" s="14" t="s">
        <v>47</v>
      </c>
      <c r="J22" s="7">
        <v>0</v>
      </c>
    </row>
    <row r="23" spans="1:10" ht="110.25" x14ac:dyDescent="0.25">
      <c r="A23" s="42">
        <v>17</v>
      </c>
      <c r="B23" s="14" t="s">
        <v>39</v>
      </c>
      <c r="C23" s="12" t="s">
        <v>10</v>
      </c>
      <c r="D23" s="12">
        <v>3</v>
      </c>
      <c r="E23" s="13">
        <v>40876</v>
      </c>
      <c r="F23" s="8">
        <f t="shared" si="0"/>
        <v>122628</v>
      </c>
      <c r="G23" s="14" t="s">
        <v>46</v>
      </c>
      <c r="H23" s="14" t="s">
        <v>38</v>
      </c>
      <c r="I23" s="14" t="s">
        <v>47</v>
      </c>
      <c r="J23" s="7">
        <v>0</v>
      </c>
    </row>
    <row r="24" spans="1:10" ht="78.75" x14ac:dyDescent="0.25">
      <c r="A24" s="42">
        <v>18</v>
      </c>
      <c r="B24" s="14" t="s">
        <v>40</v>
      </c>
      <c r="C24" s="12" t="s">
        <v>10</v>
      </c>
      <c r="D24" s="12">
        <v>3</v>
      </c>
      <c r="E24" s="13">
        <v>40876</v>
      </c>
      <c r="F24" s="8">
        <f t="shared" si="0"/>
        <v>122628</v>
      </c>
      <c r="G24" s="14" t="s">
        <v>46</v>
      </c>
      <c r="H24" s="14" t="s">
        <v>38</v>
      </c>
      <c r="I24" s="14" t="s">
        <v>47</v>
      </c>
      <c r="J24" s="7">
        <v>0</v>
      </c>
    </row>
    <row r="25" spans="1:10" ht="78.75" x14ac:dyDescent="0.25">
      <c r="A25" s="42">
        <v>19</v>
      </c>
      <c r="B25" s="14" t="s">
        <v>41</v>
      </c>
      <c r="C25" s="12" t="s">
        <v>10</v>
      </c>
      <c r="D25" s="12">
        <v>3</v>
      </c>
      <c r="E25" s="13">
        <v>40876</v>
      </c>
      <c r="F25" s="8">
        <f t="shared" si="0"/>
        <v>122628</v>
      </c>
      <c r="G25" s="14" t="s">
        <v>46</v>
      </c>
      <c r="H25" s="14" t="s">
        <v>38</v>
      </c>
      <c r="I25" s="14" t="s">
        <v>47</v>
      </c>
      <c r="J25" s="7">
        <v>0</v>
      </c>
    </row>
    <row r="26" spans="1:10" ht="63" x14ac:dyDescent="0.25">
      <c r="A26" s="42">
        <v>20</v>
      </c>
      <c r="B26" s="14" t="s">
        <v>42</v>
      </c>
      <c r="C26" s="12" t="s">
        <v>13</v>
      </c>
      <c r="D26" s="12">
        <v>4</v>
      </c>
      <c r="E26" s="13">
        <v>106700</v>
      </c>
      <c r="F26" s="8">
        <f t="shared" si="0"/>
        <v>426800</v>
      </c>
      <c r="G26" s="14" t="s">
        <v>46</v>
      </c>
      <c r="H26" s="14" t="s">
        <v>45</v>
      </c>
      <c r="I26" s="14" t="s">
        <v>47</v>
      </c>
      <c r="J26" s="7">
        <v>0</v>
      </c>
    </row>
    <row r="27" spans="1:10" ht="63" x14ac:dyDescent="0.25">
      <c r="A27" s="42">
        <v>21</v>
      </c>
      <c r="B27" s="14" t="s">
        <v>43</v>
      </c>
      <c r="C27" s="12" t="s">
        <v>13</v>
      </c>
      <c r="D27" s="12">
        <v>4</v>
      </c>
      <c r="E27" s="13">
        <v>106700</v>
      </c>
      <c r="F27" s="8">
        <f t="shared" si="0"/>
        <v>426800</v>
      </c>
      <c r="G27" s="14" t="s">
        <v>46</v>
      </c>
      <c r="H27" s="14" t="s">
        <v>45</v>
      </c>
      <c r="I27" s="14" t="s">
        <v>47</v>
      </c>
      <c r="J27" s="7">
        <v>0</v>
      </c>
    </row>
    <row r="28" spans="1:10" ht="63" x14ac:dyDescent="0.25">
      <c r="A28" s="42">
        <v>22</v>
      </c>
      <c r="B28" s="14" t="s">
        <v>44</v>
      </c>
      <c r="C28" s="12" t="s">
        <v>10</v>
      </c>
      <c r="D28" s="12">
        <v>4</v>
      </c>
      <c r="E28" s="13">
        <v>106700</v>
      </c>
      <c r="F28" s="8">
        <f t="shared" si="0"/>
        <v>426800</v>
      </c>
      <c r="G28" s="14" t="s">
        <v>46</v>
      </c>
      <c r="H28" s="14" t="s">
        <v>45</v>
      </c>
      <c r="I28" s="14" t="s">
        <v>47</v>
      </c>
      <c r="J28" s="7">
        <v>0</v>
      </c>
    </row>
    <row r="29" spans="1:10" ht="140.25" customHeight="1" x14ac:dyDescent="0.25">
      <c r="A29" s="42">
        <v>23</v>
      </c>
      <c r="B29" s="19" t="s">
        <v>279</v>
      </c>
      <c r="C29" s="7" t="s">
        <v>48</v>
      </c>
      <c r="D29" s="21">
        <v>6</v>
      </c>
      <c r="E29" s="8">
        <v>83839</v>
      </c>
      <c r="F29" s="8">
        <f t="shared" si="0"/>
        <v>503034</v>
      </c>
      <c r="G29" s="14" t="s">
        <v>46</v>
      </c>
      <c r="H29" s="23" t="s">
        <v>50</v>
      </c>
      <c r="I29" s="14" t="s">
        <v>47</v>
      </c>
      <c r="J29" s="7">
        <v>0</v>
      </c>
    </row>
    <row r="30" spans="1:10" ht="127.5" customHeight="1" x14ac:dyDescent="0.25">
      <c r="A30" s="42">
        <v>24</v>
      </c>
      <c r="B30" s="19" t="s">
        <v>280</v>
      </c>
      <c r="C30" s="7" t="s">
        <v>48</v>
      </c>
      <c r="D30" s="21">
        <v>4</v>
      </c>
      <c r="E30" s="8">
        <v>166324</v>
      </c>
      <c r="F30" s="8">
        <f t="shared" si="0"/>
        <v>665296</v>
      </c>
      <c r="G30" s="14" t="s">
        <v>46</v>
      </c>
      <c r="H30" s="23" t="s">
        <v>51</v>
      </c>
      <c r="I30" s="14" t="s">
        <v>47</v>
      </c>
      <c r="J30" s="7">
        <v>0</v>
      </c>
    </row>
    <row r="31" spans="1:10" ht="129" customHeight="1" x14ac:dyDescent="0.25">
      <c r="A31" s="42">
        <v>25</v>
      </c>
      <c r="B31" s="19" t="s">
        <v>281</v>
      </c>
      <c r="C31" s="7" t="s">
        <v>48</v>
      </c>
      <c r="D31" s="21">
        <v>97</v>
      </c>
      <c r="E31" s="8">
        <v>32641</v>
      </c>
      <c r="F31" s="8">
        <f t="shared" si="0"/>
        <v>3166177</v>
      </c>
      <c r="G31" s="14" t="s">
        <v>46</v>
      </c>
      <c r="H31" s="23" t="s">
        <v>52</v>
      </c>
      <c r="I31" s="14" t="s">
        <v>47</v>
      </c>
      <c r="J31" s="7">
        <v>0</v>
      </c>
    </row>
    <row r="32" spans="1:10" ht="105" customHeight="1" x14ac:dyDescent="0.25">
      <c r="A32" s="42">
        <v>26</v>
      </c>
      <c r="B32" s="19" t="s">
        <v>53</v>
      </c>
      <c r="C32" s="9" t="s">
        <v>48</v>
      </c>
      <c r="D32" s="22">
        <v>20</v>
      </c>
      <c r="E32" s="8">
        <v>73838</v>
      </c>
      <c r="F32" s="8">
        <f t="shared" si="0"/>
        <v>1476760</v>
      </c>
      <c r="G32" s="14" t="s">
        <v>46</v>
      </c>
      <c r="H32" s="23" t="s">
        <v>54</v>
      </c>
      <c r="I32" s="14" t="s">
        <v>47</v>
      </c>
      <c r="J32" s="7">
        <v>0</v>
      </c>
    </row>
    <row r="33" spans="1:10" ht="117.75" customHeight="1" x14ac:dyDescent="0.25">
      <c r="A33" s="42">
        <v>27</v>
      </c>
      <c r="B33" s="19" t="s">
        <v>55</v>
      </c>
      <c r="C33" s="7" t="s">
        <v>10</v>
      </c>
      <c r="D33" s="21">
        <v>23</v>
      </c>
      <c r="E33" s="8">
        <v>33418</v>
      </c>
      <c r="F33" s="8">
        <f t="shared" si="0"/>
        <v>768614</v>
      </c>
      <c r="G33" s="14" t="s">
        <v>46</v>
      </c>
      <c r="H33" s="23" t="s">
        <v>56</v>
      </c>
      <c r="I33" s="14" t="s">
        <v>47</v>
      </c>
      <c r="J33" s="7">
        <v>0</v>
      </c>
    </row>
    <row r="34" spans="1:10" ht="157.5" x14ac:dyDescent="0.25">
      <c r="A34" s="42">
        <v>28</v>
      </c>
      <c r="B34" s="19" t="s">
        <v>282</v>
      </c>
      <c r="C34" s="7" t="s">
        <v>10</v>
      </c>
      <c r="D34" s="21">
        <v>27</v>
      </c>
      <c r="E34" s="8">
        <v>87969</v>
      </c>
      <c r="F34" s="8">
        <f t="shared" si="0"/>
        <v>2375163</v>
      </c>
      <c r="G34" s="14" t="s">
        <v>46</v>
      </c>
      <c r="H34" s="24" t="s">
        <v>57</v>
      </c>
      <c r="I34" s="14" t="s">
        <v>47</v>
      </c>
      <c r="J34" s="7">
        <v>0</v>
      </c>
    </row>
    <row r="35" spans="1:10" ht="111" customHeight="1" x14ac:dyDescent="0.25">
      <c r="A35" s="42">
        <v>29</v>
      </c>
      <c r="B35" s="19" t="s">
        <v>59</v>
      </c>
      <c r="C35" s="7" t="s">
        <v>10</v>
      </c>
      <c r="D35" s="21">
        <v>12</v>
      </c>
      <c r="E35" s="8">
        <v>31700</v>
      </c>
      <c r="F35" s="8">
        <f t="shared" si="0"/>
        <v>380400</v>
      </c>
      <c r="G35" s="14" t="s">
        <v>46</v>
      </c>
      <c r="H35" s="24" t="s">
        <v>60</v>
      </c>
      <c r="I35" s="14" t="s">
        <v>47</v>
      </c>
      <c r="J35" s="7">
        <v>0</v>
      </c>
    </row>
    <row r="36" spans="1:10" ht="141.75" x14ac:dyDescent="0.25">
      <c r="A36" s="42">
        <v>30</v>
      </c>
      <c r="B36" s="19" t="s">
        <v>283</v>
      </c>
      <c r="C36" s="7" t="s">
        <v>48</v>
      </c>
      <c r="D36" s="21">
        <v>2</v>
      </c>
      <c r="E36" s="8">
        <v>44381</v>
      </c>
      <c r="F36" s="8">
        <f t="shared" si="0"/>
        <v>88762</v>
      </c>
      <c r="G36" s="14" t="s">
        <v>46</v>
      </c>
      <c r="H36" s="24" t="s">
        <v>63</v>
      </c>
      <c r="I36" s="14" t="s">
        <v>47</v>
      </c>
      <c r="J36" s="7">
        <v>0</v>
      </c>
    </row>
    <row r="37" spans="1:10" ht="110.25" x14ac:dyDescent="0.25">
      <c r="A37" s="42">
        <v>31</v>
      </c>
      <c r="B37" s="19" t="s">
        <v>61</v>
      </c>
      <c r="C37" s="7" t="s">
        <v>10</v>
      </c>
      <c r="D37" s="21">
        <v>4</v>
      </c>
      <c r="E37" s="8">
        <v>144237</v>
      </c>
      <c r="F37" s="8">
        <f t="shared" si="0"/>
        <v>576948</v>
      </c>
      <c r="G37" s="14" t="s">
        <v>46</v>
      </c>
      <c r="H37" s="24" t="s">
        <v>64</v>
      </c>
      <c r="I37" s="14" t="s">
        <v>47</v>
      </c>
      <c r="J37" s="7">
        <v>0</v>
      </c>
    </row>
    <row r="38" spans="1:10" ht="110.25" x14ac:dyDescent="0.25">
      <c r="A38" s="42">
        <v>32</v>
      </c>
      <c r="B38" s="19" t="s">
        <v>65</v>
      </c>
      <c r="C38" s="7" t="s">
        <v>10</v>
      </c>
      <c r="D38" s="21">
        <v>6</v>
      </c>
      <c r="E38" s="8">
        <v>44380</v>
      </c>
      <c r="F38" s="8">
        <f t="shared" si="0"/>
        <v>266280</v>
      </c>
      <c r="G38" s="14" t="s">
        <v>46</v>
      </c>
      <c r="H38" s="25" t="s">
        <v>66</v>
      </c>
      <c r="I38" s="14" t="s">
        <v>47</v>
      </c>
      <c r="J38" s="7">
        <v>0</v>
      </c>
    </row>
    <row r="39" spans="1:10" ht="157.5" x14ac:dyDescent="0.25">
      <c r="A39" s="42">
        <v>33</v>
      </c>
      <c r="B39" s="19" t="s">
        <v>67</v>
      </c>
      <c r="C39" s="7" t="s">
        <v>10</v>
      </c>
      <c r="D39" s="21">
        <v>4</v>
      </c>
      <c r="E39" s="8">
        <v>27737</v>
      </c>
      <c r="F39" s="8">
        <f t="shared" si="0"/>
        <v>110948</v>
      </c>
      <c r="G39" s="14" t="s">
        <v>46</v>
      </c>
      <c r="H39" s="26" t="s">
        <v>64</v>
      </c>
      <c r="I39" s="14" t="s">
        <v>47</v>
      </c>
      <c r="J39" s="7">
        <v>0</v>
      </c>
    </row>
    <row r="40" spans="1:10" ht="189" customHeight="1" x14ac:dyDescent="0.25">
      <c r="A40" s="42">
        <v>34</v>
      </c>
      <c r="B40" s="19" t="s">
        <v>68</v>
      </c>
      <c r="C40" s="7" t="s">
        <v>10</v>
      </c>
      <c r="D40" s="21">
        <v>6</v>
      </c>
      <c r="E40" s="8">
        <v>43650</v>
      </c>
      <c r="F40" s="8">
        <f t="shared" si="0"/>
        <v>261900</v>
      </c>
      <c r="G40" s="14" t="s">
        <v>46</v>
      </c>
      <c r="H40" s="26" t="s">
        <v>58</v>
      </c>
      <c r="I40" s="14" t="s">
        <v>47</v>
      </c>
      <c r="J40" s="7">
        <v>0</v>
      </c>
    </row>
    <row r="41" spans="1:10" ht="78.75" x14ac:dyDescent="0.25">
      <c r="A41" s="42">
        <v>35</v>
      </c>
      <c r="B41" s="19" t="s">
        <v>284</v>
      </c>
      <c r="C41" s="7" t="s">
        <v>10</v>
      </c>
      <c r="D41" s="21">
        <v>43</v>
      </c>
      <c r="E41" s="8">
        <v>33418</v>
      </c>
      <c r="F41" s="8">
        <f t="shared" si="0"/>
        <v>1436974</v>
      </c>
      <c r="G41" s="14" t="s">
        <v>46</v>
      </c>
      <c r="H41" s="27" t="s">
        <v>69</v>
      </c>
      <c r="I41" s="14" t="s">
        <v>47</v>
      </c>
      <c r="J41" s="7">
        <v>0</v>
      </c>
    </row>
    <row r="42" spans="1:10" ht="63" x14ac:dyDescent="0.25">
      <c r="A42" s="42">
        <v>36</v>
      </c>
      <c r="B42" s="19" t="s">
        <v>285</v>
      </c>
      <c r="C42" s="7" t="s">
        <v>10</v>
      </c>
      <c r="D42" s="21">
        <v>52</v>
      </c>
      <c r="E42" s="8">
        <v>73838</v>
      </c>
      <c r="F42" s="8">
        <f t="shared" si="0"/>
        <v>3839576</v>
      </c>
      <c r="G42" s="14" t="s">
        <v>46</v>
      </c>
      <c r="H42" s="27" t="s">
        <v>70</v>
      </c>
      <c r="I42" s="14" t="s">
        <v>47</v>
      </c>
      <c r="J42" s="7">
        <v>0</v>
      </c>
    </row>
    <row r="43" spans="1:10" ht="96.75" customHeight="1" x14ac:dyDescent="0.25">
      <c r="A43" s="42">
        <v>37</v>
      </c>
      <c r="B43" s="19" t="s">
        <v>71</v>
      </c>
      <c r="C43" s="7" t="s">
        <v>48</v>
      </c>
      <c r="D43" s="21">
        <v>9</v>
      </c>
      <c r="E43" s="8">
        <v>166323</v>
      </c>
      <c r="F43" s="8">
        <f t="shared" si="0"/>
        <v>1496907</v>
      </c>
      <c r="G43" s="14" t="s">
        <v>46</v>
      </c>
      <c r="H43" s="27" t="s">
        <v>72</v>
      </c>
      <c r="I43" s="14" t="s">
        <v>47</v>
      </c>
      <c r="J43" s="7">
        <v>0</v>
      </c>
    </row>
    <row r="44" spans="1:10" ht="78.75" customHeight="1" x14ac:dyDescent="0.25">
      <c r="A44" s="42">
        <v>38</v>
      </c>
      <c r="B44" s="19" t="s">
        <v>73</v>
      </c>
      <c r="C44" s="7" t="s">
        <v>48</v>
      </c>
      <c r="D44" s="21">
        <v>4</v>
      </c>
      <c r="E44" s="8">
        <v>427770</v>
      </c>
      <c r="F44" s="8">
        <f t="shared" si="0"/>
        <v>1711080</v>
      </c>
      <c r="G44" s="14" t="s">
        <v>46</v>
      </c>
      <c r="H44" s="26" t="s">
        <v>74</v>
      </c>
      <c r="I44" s="14" t="s">
        <v>47</v>
      </c>
      <c r="J44" s="7">
        <v>0</v>
      </c>
    </row>
    <row r="45" spans="1:10" ht="78.75" x14ac:dyDescent="0.25">
      <c r="A45" s="42">
        <v>39</v>
      </c>
      <c r="B45" s="19" t="s">
        <v>75</v>
      </c>
      <c r="C45" s="7" t="s">
        <v>48</v>
      </c>
      <c r="D45" s="21">
        <v>4</v>
      </c>
      <c r="E45" s="8">
        <v>60891</v>
      </c>
      <c r="F45" s="8">
        <f t="shared" si="0"/>
        <v>243564</v>
      </c>
      <c r="G45" s="14" t="s">
        <v>46</v>
      </c>
      <c r="H45" s="26" t="s">
        <v>78</v>
      </c>
      <c r="I45" s="14" t="s">
        <v>47</v>
      </c>
      <c r="J45" s="7">
        <v>0</v>
      </c>
    </row>
    <row r="46" spans="1:10" ht="78.75" x14ac:dyDescent="0.25">
      <c r="A46" s="42">
        <v>40</v>
      </c>
      <c r="B46" s="19" t="s">
        <v>76</v>
      </c>
      <c r="C46" s="7" t="s">
        <v>48</v>
      </c>
      <c r="D46" s="21">
        <v>4</v>
      </c>
      <c r="E46" s="8">
        <v>646020</v>
      </c>
      <c r="F46" s="8">
        <f t="shared" si="0"/>
        <v>2584080</v>
      </c>
      <c r="G46" s="14" t="s">
        <v>46</v>
      </c>
      <c r="H46" s="26" t="s">
        <v>78</v>
      </c>
      <c r="I46" s="14" t="s">
        <v>47</v>
      </c>
      <c r="J46" s="7">
        <v>0</v>
      </c>
    </row>
    <row r="47" spans="1:10" ht="94.5" x14ac:dyDescent="0.25">
      <c r="A47" s="42">
        <v>41</v>
      </c>
      <c r="B47" s="19" t="s">
        <v>77</v>
      </c>
      <c r="C47" s="7" t="s">
        <v>48</v>
      </c>
      <c r="D47" s="21">
        <v>4</v>
      </c>
      <c r="E47" s="8">
        <v>820620</v>
      </c>
      <c r="F47" s="8">
        <f t="shared" si="0"/>
        <v>3282480</v>
      </c>
      <c r="G47" s="14" t="s">
        <v>46</v>
      </c>
      <c r="H47" s="26" t="s">
        <v>78</v>
      </c>
      <c r="I47" s="14" t="s">
        <v>47</v>
      </c>
      <c r="J47" s="7">
        <v>0</v>
      </c>
    </row>
    <row r="48" spans="1:10" ht="63" x14ac:dyDescent="0.25">
      <c r="A48" s="42">
        <v>42</v>
      </c>
      <c r="B48" s="19" t="s">
        <v>79</v>
      </c>
      <c r="C48" s="7" t="s">
        <v>48</v>
      </c>
      <c r="D48" s="21">
        <v>4</v>
      </c>
      <c r="E48" s="8">
        <v>34099</v>
      </c>
      <c r="F48" s="8">
        <f t="shared" si="0"/>
        <v>136396</v>
      </c>
      <c r="G48" s="14" t="s">
        <v>46</v>
      </c>
      <c r="H48" s="26" t="s">
        <v>78</v>
      </c>
      <c r="I48" s="14" t="s">
        <v>47</v>
      </c>
      <c r="J48" s="7">
        <v>0</v>
      </c>
    </row>
    <row r="49" spans="1:10" ht="94.5" x14ac:dyDescent="0.25">
      <c r="A49" s="42">
        <v>43</v>
      </c>
      <c r="B49" s="19" t="s">
        <v>80</v>
      </c>
      <c r="C49" s="7" t="s">
        <v>48</v>
      </c>
      <c r="D49" s="21">
        <v>4</v>
      </c>
      <c r="E49" s="8">
        <v>65003</v>
      </c>
      <c r="F49" s="8">
        <f t="shared" si="0"/>
        <v>260012</v>
      </c>
      <c r="G49" s="14" t="s">
        <v>46</v>
      </c>
      <c r="H49" s="26" t="s">
        <v>62</v>
      </c>
      <c r="I49" s="14" t="s">
        <v>47</v>
      </c>
      <c r="J49" s="7">
        <v>0</v>
      </c>
    </row>
    <row r="50" spans="1:10" ht="63" x14ac:dyDescent="0.25">
      <c r="A50" s="42">
        <v>44</v>
      </c>
      <c r="B50" s="19" t="s">
        <v>49</v>
      </c>
      <c r="C50" s="7" t="s">
        <v>48</v>
      </c>
      <c r="D50" s="21">
        <v>4</v>
      </c>
      <c r="E50" s="8">
        <v>108636</v>
      </c>
      <c r="F50" s="8">
        <f t="shared" si="0"/>
        <v>434544</v>
      </c>
      <c r="G50" s="14" t="s">
        <v>46</v>
      </c>
      <c r="H50" s="26" t="s">
        <v>78</v>
      </c>
      <c r="I50" s="14" t="s">
        <v>47</v>
      </c>
      <c r="J50" s="7">
        <v>0</v>
      </c>
    </row>
    <row r="51" spans="1:10" ht="63" x14ac:dyDescent="0.25">
      <c r="A51" s="42">
        <v>45</v>
      </c>
      <c r="B51" s="19" t="s">
        <v>144</v>
      </c>
      <c r="C51" s="7" t="s">
        <v>10</v>
      </c>
      <c r="D51" s="21">
        <v>2</v>
      </c>
      <c r="E51" s="8">
        <v>71086</v>
      </c>
      <c r="F51" s="8">
        <f t="shared" si="0"/>
        <v>142172</v>
      </c>
      <c r="G51" s="14" t="s">
        <v>46</v>
      </c>
      <c r="H51" s="24" t="s">
        <v>81</v>
      </c>
      <c r="I51" s="14" t="s">
        <v>47</v>
      </c>
      <c r="J51" s="7">
        <v>0</v>
      </c>
    </row>
    <row r="52" spans="1:10" ht="63" x14ac:dyDescent="0.25">
      <c r="A52" s="42">
        <v>46</v>
      </c>
      <c r="B52" s="19" t="s">
        <v>286</v>
      </c>
      <c r="C52" s="7" t="s">
        <v>48</v>
      </c>
      <c r="D52" s="21">
        <v>21</v>
      </c>
      <c r="E52" s="20">
        <v>47230</v>
      </c>
      <c r="F52" s="8">
        <f t="shared" si="0"/>
        <v>991830</v>
      </c>
      <c r="G52" s="14" t="s">
        <v>46</v>
      </c>
      <c r="H52" s="24" t="s">
        <v>92</v>
      </c>
      <c r="I52" s="14" t="s">
        <v>47</v>
      </c>
      <c r="J52" s="7">
        <v>0</v>
      </c>
    </row>
    <row r="53" spans="1:10" ht="78.75" x14ac:dyDescent="0.25">
      <c r="A53" s="42">
        <v>47</v>
      </c>
      <c r="B53" s="19" t="s">
        <v>82</v>
      </c>
      <c r="C53" s="7" t="s">
        <v>10</v>
      </c>
      <c r="D53" s="21">
        <v>14</v>
      </c>
      <c r="E53" s="20">
        <v>78703</v>
      </c>
      <c r="F53" s="8">
        <f t="shared" si="0"/>
        <v>1101842</v>
      </c>
      <c r="G53" s="14" t="s">
        <v>46</v>
      </c>
      <c r="H53" s="24" t="s">
        <v>93</v>
      </c>
      <c r="I53" s="14" t="s">
        <v>47</v>
      </c>
      <c r="J53" s="7">
        <v>0</v>
      </c>
    </row>
    <row r="54" spans="1:10" ht="126" x14ac:dyDescent="0.25">
      <c r="A54" s="42">
        <v>48</v>
      </c>
      <c r="B54" s="19" t="s">
        <v>83</v>
      </c>
      <c r="C54" s="7" t="s">
        <v>10</v>
      </c>
      <c r="D54" s="21">
        <v>8</v>
      </c>
      <c r="E54" s="20">
        <v>55424</v>
      </c>
      <c r="F54" s="8">
        <f t="shared" si="0"/>
        <v>443392</v>
      </c>
      <c r="G54" s="14" t="s">
        <v>46</v>
      </c>
      <c r="H54" s="24" t="s">
        <v>86</v>
      </c>
      <c r="I54" s="14" t="s">
        <v>47</v>
      </c>
      <c r="J54" s="7">
        <v>0</v>
      </c>
    </row>
    <row r="55" spans="1:10" ht="157.5" x14ac:dyDescent="0.25">
      <c r="A55" s="42">
        <v>49</v>
      </c>
      <c r="B55" s="19" t="s">
        <v>84</v>
      </c>
      <c r="C55" s="7" t="s">
        <v>10</v>
      </c>
      <c r="D55" s="21">
        <v>6</v>
      </c>
      <c r="E55" s="20">
        <v>58628</v>
      </c>
      <c r="F55" s="8">
        <f t="shared" si="0"/>
        <v>351768</v>
      </c>
      <c r="G55" s="14" t="s">
        <v>46</v>
      </c>
      <c r="H55" s="24" t="s">
        <v>85</v>
      </c>
      <c r="I55" s="14" t="s">
        <v>47</v>
      </c>
      <c r="J55" s="7">
        <v>0</v>
      </c>
    </row>
    <row r="56" spans="1:10" ht="126" x14ac:dyDescent="0.25">
      <c r="A56" s="42">
        <v>50</v>
      </c>
      <c r="B56" s="19" t="s">
        <v>88</v>
      </c>
      <c r="C56" s="7" t="s">
        <v>10</v>
      </c>
      <c r="D56" s="21">
        <v>2</v>
      </c>
      <c r="E56" s="8">
        <v>213087</v>
      </c>
      <c r="F56" s="8">
        <f t="shared" si="0"/>
        <v>426174</v>
      </c>
      <c r="G56" s="14" t="s">
        <v>46</v>
      </c>
      <c r="H56" s="24" t="s">
        <v>87</v>
      </c>
      <c r="I56" s="14" t="s">
        <v>47</v>
      </c>
      <c r="J56" s="7">
        <v>0</v>
      </c>
    </row>
    <row r="57" spans="1:10" ht="110.25" x14ac:dyDescent="0.25">
      <c r="A57" s="42">
        <v>51</v>
      </c>
      <c r="B57" s="19" t="s">
        <v>89</v>
      </c>
      <c r="C57" s="7" t="s">
        <v>10</v>
      </c>
      <c r="D57" s="21">
        <v>9</v>
      </c>
      <c r="E57" s="8">
        <v>88682</v>
      </c>
      <c r="F57" s="8">
        <f t="shared" si="0"/>
        <v>798138</v>
      </c>
      <c r="G57" s="14" t="s">
        <v>46</v>
      </c>
      <c r="H57" s="24" t="s">
        <v>90</v>
      </c>
      <c r="I57" s="14" t="s">
        <v>47</v>
      </c>
      <c r="J57" s="7">
        <v>0</v>
      </c>
    </row>
    <row r="58" spans="1:10" ht="63" x14ac:dyDescent="0.25">
      <c r="A58" s="42">
        <v>52</v>
      </c>
      <c r="B58" s="19" t="s">
        <v>287</v>
      </c>
      <c r="C58" s="7" t="s">
        <v>10</v>
      </c>
      <c r="D58" s="21">
        <v>10</v>
      </c>
      <c r="E58" s="8">
        <v>36979</v>
      </c>
      <c r="F58" s="8">
        <f t="shared" si="0"/>
        <v>369790</v>
      </c>
      <c r="G58" s="14" t="s">
        <v>46</v>
      </c>
      <c r="H58" s="24" t="s">
        <v>91</v>
      </c>
      <c r="I58" s="14" t="s">
        <v>47</v>
      </c>
      <c r="J58" s="7">
        <v>0</v>
      </c>
    </row>
    <row r="59" spans="1:10" ht="180" customHeight="1" x14ac:dyDescent="0.25">
      <c r="A59" s="42">
        <v>53</v>
      </c>
      <c r="B59" s="28" t="s">
        <v>104</v>
      </c>
      <c r="C59" s="29" t="s">
        <v>10</v>
      </c>
      <c r="D59" s="30">
        <v>14</v>
      </c>
      <c r="E59" s="31">
        <v>8900</v>
      </c>
      <c r="F59" s="8">
        <f t="shared" si="0"/>
        <v>124600</v>
      </c>
      <c r="G59" s="14" t="s">
        <v>46</v>
      </c>
      <c r="H59" s="34" t="s">
        <v>219</v>
      </c>
      <c r="I59" s="14" t="s">
        <v>47</v>
      </c>
      <c r="J59" s="7">
        <v>0</v>
      </c>
    </row>
    <row r="60" spans="1:10" ht="189" x14ac:dyDescent="0.25">
      <c r="A60" s="42">
        <v>54</v>
      </c>
      <c r="B60" s="28" t="s">
        <v>103</v>
      </c>
      <c r="C60" s="29" t="s">
        <v>10</v>
      </c>
      <c r="D60" s="30">
        <v>8</v>
      </c>
      <c r="E60" s="31">
        <v>17454</v>
      </c>
      <c r="F60" s="8">
        <f t="shared" si="0"/>
        <v>139632</v>
      </c>
      <c r="G60" s="14" t="s">
        <v>46</v>
      </c>
      <c r="H60" s="34" t="s">
        <v>220</v>
      </c>
      <c r="I60" s="14" t="s">
        <v>47</v>
      </c>
      <c r="J60" s="7">
        <v>0</v>
      </c>
    </row>
    <row r="61" spans="1:10" ht="173.25" x14ac:dyDescent="0.25">
      <c r="A61" s="42">
        <v>55</v>
      </c>
      <c r="B61" s="28" t="s">
        <v>105</v>
      </c>
      <c r="C61" s="29" t="s">
        <v>10</v>
      </c>
      <c r="D61" s="30">
        <v>13</v>
      </c>
      <c r="E61" s="31">
        <v>8900</v>
      </c>
      <c r="F61" s="8">
        <f t="shared" si="0"/>
        <v>115700</v>
      </c>
      <c r="G61" s="14" t="s">
        <v>46</v>
      </c>
      <c r="H61" s="15" t="s">
        <v>221</v>
      </c>
      <c r="I61" s="14" t="s">
        <v>47</v>
      </c>
      <c r="J61" s="7">
        <v>0</v>
      </c>
    </row>
    <row r="62" spans="1:10" ht="189" x14ac:dyDescent="0.25">
      <c r="A62" s="42">
        <v>56</v>
      </c>
      <c r="B62" s="28" t="s">
        <v>288</v>
      </c>
      <c r="C62" s="29" t="s">
        <v>10</v>
      </c>
      <c r="D62" s="30">
        <v>29</v>
      </c>
      <c r="E62" s="31">
        <v>20000</v>
      </c>
      <c r="F62" s="8">
        <f t="shared" si="0"/>
        <v>580000</v>
      </c>
      <c r="G62" s="14" t="s">
        <v>46</v>
      </c>
      <c r="H62" s="15" t="s">
        <v>100</v>
      </c>
      <c r="I62" s="14" t="s">
        <v>47</v>
      </c>
      <c r="J62" s="7">
        <v>0</v>
      </c>
    </row>
    <row r="63" spans="1:10" ht="157.5" x14ac:dyDescent="0.25">
      <c r="A63" s="42">
        <v>57</v>
      </c>
      <c r="B63" s="28" t="s">
        <v>289</v>
      </c>
      <c r="C63" s="29" t="s">
        <v>10</v>
      </c>
      <c r="D63" s="30">
        <v>38</v>
      </c>
      <c r="E63" s="31">
        <v>20700</v>
      </c>
      <c r="F63" s="8">
        <f t="shared" si="0"/>
        <v>786600</v>
      </c>
      <c r="G63" s="14" t="s">
        <v>46</v>
      </c>
      <c r="H63" s="35" t="s">
        <v>101</v>
      </c>
      <c r="I63" s="14" t="s">
        <v>47</v>
      </c>
      <c r="J63" s="7">
        <v>0</v>
      </c>
    </row>
    <row r="64" spans="1:10" ht="173.25" x14ac:dyDescent="0.25">
      <c r="A64" s="42">
        <v>58</v>
      </c>
      <c r="B64" s="28" t="s">
        <v>290</v>
      </c>
      <c r="C64" s="29" t="s">
        <v>10</v>
      </c>
      <c r="D64" s="30">
        <v>1</v>
      </c>
      <c r="E64" s="31">
        <v>36489</v>
      </c>
      <c r="F64" s="8">
        <f t="shared" si="0"/>
        <v>36489</v>
      </c>
      <c r="G64" s="14" t="s">
        <v>46</v>
      </c>
      <c r="H64" s="35" t="s">
        <v>102</v>
      </c>
      <c r="I64" s="14" t="s">
        <v>47</v>
      </c>
      <c r="J64" s="7">
        <v>0</v>
      </c>
    </row>
    <row r="65" spans="1:10" ht="189" x14ac:dyDescent="0.25">
      <c r="A65" s="42">
        <v>59</v>
      </c>
      <c r="B65" s="28" t="s">
        <v>106</v>
      </c>
      <c r="C65" s="29" t="s">
        <v>10</v>
      </c>
      <c r="D65" s="30">
        <v>1</v>
      </c>
      <c r="E65" s="31">
        <v>98906</v>
      </c>
      <c r="F65" s="8">
        <f t="shared" si="0"/>
        <v>98906</v>
      </c>
      <c r="G65" s="14" t="s">
        <v>46</v>
      </c>
      <c r="H65" s="35" t="s">
        <v>107</v>
      </c>
      <c r="I65" s="14" t="s">
        <v>47</v>
      </c>
      <c r="J65" s="7">
        <v>0</v>
      </c>
    </row>
    <row r="66" spans="1:10" ht="204.75" x14ac:dyDescent="0.25">
      <c r="A66" s="42">
        <v>60</v>
      </c>
      <c r="B66" s="28" t="s">
        <v>291</v>
      </c>
      <c r="C66" s="29" t="s">
        <v>10</v>
      </c>
      <c r="D66" s="30">
        <v>1</v>
      </c>
      <c r="E66" s="8">
        <v>98906</v>
      </c>
      <c r="F66" s="8">
        <f t="shared" si="0"/>
        <v>98906</v>
      </c>
      <c r="G66" s="14" t="s">
        <v>46</v>
      </c>
      <c r="H66" s="35" t="s">
        <v>107</v>
      </c>
      <c r="I66" s="14" t="s">
        <v>47</v>
      </c>
      <c r="J66" s="7">
        <v>0</v>
      </c>
    </row>
    <row r="67" spans="1:10" ht="220.5" x14ac:dyDescent="0.25">
      <c r="A67" s="42">
        <v>61</v>
      </c>
      <c r="B67" s="28" t="s">
        <v>292</v>
      </c>
      <c r="C67" s="29" t="s">
        <v>10</v>
      </c>
      <c r="D67" s="21">
        <v>1</v>
      </c>
      <c r="E67" s="8">
        <v>36489</v>
      </c>
      <c r="F67" s="8">
        <f t="shared" si="0"/>
        <v>36489</v>
      </c>
      <c r="G67" s="14" t="s">
        <v>46</v>
      </c>
      <c r="H67" s="35" t="s">
        <v>107</v>
      </c>
      <c r="I67" s="14" t="s">
        <v>47</v>
      </c>
      <c r="J67" s="7">
        <v>0</v>
      </c>
    </row>
    <row r="68" spans="1:10" ht="94.5" x14ac:dyDescent="0.25">
      <c r="A68" s="42">
        <v>62</v>
      </c>
      <c r="B68" s="28" t="s">
        <v>108</v>
      </c>
      <c r="C68" s="29" t="s">
        <v>48</v>
      </c>
      <c r="D68" s="30">
        <v>6</v>
      </c>
      <c r="E68" s="8">
        <v>66256</v>
      </c>
      <c r="F68" s="8">
        <f t="shared" si="0"/>
        <v>397536</v>
      </c>
      <c r="G68" s="14" t="s">
        <v>46</v>
      </c>
      <c r="H68" s="35" t="s">
        <v>222</v>
      </c>
      <c r="I68" s="14" t="s">
        <v>47</v>
      </c>
      <c r="J68" s="7">
        <v>0</v>
      </c>
    </row>
    <row r="69" spans="1:10" ht="63" x14ac:dyDescent="0.25">
      <c r="A69" s="42">
        <v>63</v>
      </c>
      <c r="B69" s="28" t="s">
        <v>109</v>
      </c>
      <c r="C69" s="29" t="s">
        <v>10</v>
      </c>
      <c r="D69" s="30">
        <v>2</v>
      </c>
      <c r="E69" s="8">
        <v>55640</v>
      </c>
      <c r="F69" s="8">
        <f t="shared" si="0"/>
        <v>111280</v>
      </c>
      <c r="G69" s="14" t="s">
        <v>46</v>
      </c>
      <c r="H69" s="35" t="s">
        <v>223</v>
      </c>
      <c r="I69" s="14" t="s">
        <v>47</v>
      </c>
      <c r="J69" s="7">
        <v>0</v>
      </c>
    </row>
    <row r="70" spans="1:10" ht="63" x14ac:dyDescent="0.25">
      <c r="A70" s="42">
        <v>64</v>
      </c>
      <c r="B70" s="28" t="s">
        <v>110</v>
      </c>
      <c r="C70" s="29" t="s">
        <v>10</v>
      </c>
      <c r="D70" s="30">
        <v>2</v>
      </c>
      <c r="E70" s="8">
        <v>43837</v>
      </c>
      <c r="F70" s="8">
        <f t="shared" si="0"/>
        <v>87674</v>
      </c>
      <c r="G70" s="14" t="s">
        <v>46</v>
      </c>
      <c r="H70" s="35" t="s">
        <v>224</v>
      </c>
      <c r="I70" s="14" t="s">
        <v>47</v>
      </c>
      <c r="J70" s="7">
        <v>0</v>
      </c>
    </row>
    <row r="71" spans="1:10" ht="63" x14ac:dyDescent="0.25">
      <c r="A71" s="42">
        <v>65</v>
      </c>
      <c r="B71" s="28" t="s">
        <v>111</v>
      </c>
      <c r="C71" s="29" t="s">
        <v>10</v>
      </c>
      <c r="D71" s="30">
        <v>2</v>
      </c>
      <c r="E71" s="8">
        <v>26301</v>
      </c>
      <c r="F71" s="8">
        <f t="shared" si="0"/>
        <v>52602</v>
      </c>
      <c r="G71" s="14" t="s">
        <v>46</v>
      </c>
      <c r="H71" s="35" t="s">
        <v>223</v>
      </c>
      <c r="I71" s="14" t="s">
        <v>47</v>
      </c>
      <c r="J71" s="7">
        <v>0</v>
      </c>
    </row>
    <row r="72" spans="1:10" ht="102" customHeight="1" x14ac:dyDescent="0.25">
      <c r="A72" s="42">
        <v>66</v>
      </c>
      <c r="B72" s="28" t="s">
        <v>112</v>
      </c>
      <c r="C72" s="29" t="s">
        <v>10</v>
      </c>
      <c r="D72" s="30">
        <v>2</v>
      </c>
      <c r="E72" s="8">
        <v>301870</v>
      </c>
      <c r="F72" s="8">
        <f t="shared" ref="F72:F135" si="1">D72*E72</f>
        <v>603740</v>
      </c>
      <c r="G72" s="14" t="s">
        <v>46</v>
      </c>
      <c r="H72" s="35" t="s">
        <v>223</v>
      </c>
      <c r="I72" s="14" t="s">
        <v>47</v>
      </c>
      <c r="J72" s="7">
        <v>0</v>
      </c>
    </row>
    <row r="73" spans="1:10" ht="228.75" customHeight="1" x14ac:dyDescent="0.25">
      <c r="A73" s="42">
        <v>67</v>
      </c>
      <c r="B73" s="28" t="s">
        <v>113</v>
      </c>
      <c r="C73" s="29" t="s">
        <v>10</v>
      </c>
      <c r="D73" s="21">
        <v>12</v>
      </c>
      <c r="E73" s="36">
        <v>71061</v>
      </c>
      <c r="F73" s="8">
        <f t="shared" si="1"/>
        <v>852732</v>
      </c>
      <c r="G73" s="14" t="s">
        <v>46</v>
      </c>
      <c r="H73" s="35" t="s">
        <v>114</v>
      </c>
      <c r="I73" s="14" t="s">
        <v>47</v>
      </c>
      <c r="J73" s="7">
        <v>0</v>
      </c>
    </row>
    <row r="74" spans="1:10" ht="110.25" x14ac:dyDescent="0.25">
      <c r="A74" s="42">
        <v>68</v>
      </c>
      <c r="B74" s="28" t="s">
        <v>115</v>
      </c>
      <c r="C74" s="29" t="s">
        <v>10</v>
      </c>
      <c r="D74" s="30">
        <v>2</v>
      </c>
      <c r="E74" s="8">
        <v>78167</v>
      </c>
      <c r="F74" s="8">
        <f t="shared" si="1"/>
        <v>156334</v>
      </c>
      <c r="G74" s="14" t="s">
        <v>46</v>
      </c>
      <c r="H74" s="35" t="s">
        <v>116</v>
      </c>
      <c r="I74" s="14" t="s">
        <v>47</v>
      </c>
      <c r="J74" s="7">
        <v>0</v>
      </c>
    </row>
    <row r="75" spans="1:10" ht="126" x14ac:dyDescent="0.25">
      <c r="A75" s="42">
        <v>69</v>
      </c>
      <c r="B75" s="28" t="s">
        <v>293</v>
      </c>
      <c r="C75" s="29" t="s">
        <v>10</v>
      </c>
      <c r="D75" s="30">
        <v>16</v>
      </c>
      <c r="E75" s="8">
        <v>70955</v>
      </c>
      <c r="F75" s="8">
        <f t="shared" si="1"/>
        <v>1135280</v>
      </c>
      <c r="G75" s="14" t="s">
        <v>46</v>
      </c>
      <c r="H75" s="46" t="s">
        <v>117</v>
      </c>
      <c r="I75" s="14" t="s">
        <v>47</v>
      </c>
      <c r="J75" s="7">
        <v>0</v>
      </c>
    </row>
    <row r="76" spans="1:10" ht="126" x14ac:dyDescent="0.25">
      <c r="A76" s="42">
        <v>70</v>
      </c>
      <c r="B76" s="28" t="s">
        <v>294</v>
      </c>
      <c r="C76" s="29" t="s">
        <v>10</v>
      </c>
      <c r="D76" s="30">
        <v>16</v>
      </c>
      <c r="E76" s="8">
        <v>70955</v>
      </c>
      <c r="F76" s="8">
        <f t="shared" si="1"/>
        <v>1135280</v>
      </c>
      <c r="G76" s="14" t="s">
        <v>46</v>
      </c>
      <c r="H76" s="46" t="s">
        <v>117</v>
      </c>
      <c r="I76" s="14" t="s">
        <v>47</v>
      </c>
      <c r="J76" s="7">
        <v>0</v>
      </c>
    </row>
    <row r="77" spans="1:10" ht="94.5" x14ac:dyDescent="0.25">
      <c r="A77" s="42">
        <v>71</v>
      </c>
      <c r="B77" s="28" t="s">
        <v>118</v>
      </c>
      <c r="C77" s="29" t="s">
        <v>10</v>
      </c>
      <c r="D77" s="30">
        <v>27</v>
      </c>
      <c r="E77" s="8">
        <v>67902</v>
      </c>
      <c r="F77" s="8">
        <f t="shared" si="1"/>
        <v>1833354</v>
      </c>
      <c r="G77" s="14" t="s">
        <v>46</v>
      </c>
      <c r="H77" s="37" t="s">
        <v>225</v>
      </c>
      <c r="I77" s="14" t="s">
        <v>47</v>
      </c>
      <c r="J77" s="7">
        <v>0</v>
      </c>
    </row>
    <row r="78" spans="1:10" ht="94.5" x14ac:dyDescent="0.25">
      <c r="A78" s="42">
        <v>72</v>
      </c>
      <c r="B78" s="28" t="s">
        <v>119</v>
      </c>
      <c r="C78" s="29" t="s">
        <v>13</v>
      </c>
      <c r="D78" s="30">
        <v>1</v>
      </c>
      <c r="E78" s="8">
        <v>180556</v>
      </c>
      <c r="F78" s="8">
        <f t="shared" si="1"/>
        <v>180556</v>
      </c>
      <c r="G78" s="14" t="s">
        <v>46</v>
      </c>
      <c r="H78" s="37" t="s">
        <v>226</v>
      </c>
      <c r="I78" s="14" t="s">
        <v>47</v>
      </c>
      <c r="J78" s="7">
        <v>0</v>
      </c>
    </row>
    <row r="79" spans="1:10" ht="110.25" x14ac:dyDescent="0.25">
      <c r="A79" s="42">
        <v>73</v>
      </c>
      <c r="B79" s="28" t="s">
        <v>120</v>
      </c>
      <c r="C79" s="29" t="s">
        <v>10</v>
      </c>
      <c r="D79" s="30">
        <v>1</v>
      </c>
      <c r="E79" s="8">
        <v>10993</v>
      </c>
      <c r="F79" s="8">
        <f t="shared" si="1"/>
        <v>10993</v>
      </c>
      <c r="G79" s="14" t="s">
        <v>46</v>
      </c>
      <c r="H79" s="37" t="s">
        <v>121</v>
      </c>
      <c r="I79" s="14" t="s">
        <v>47</v>
      </c>
      <c r="J79" s="7">
        <v>0</v>
      </c>
    </row>
    <row r="80" spans="1:10" ht="110.25" x14ac:dyDescent="0.25">
      <c r="A80" s="42">
        <v>74</v>
      </c>
      <c r="B80" s="28" t="s">
        <v>122</v>
      </c>
      <c r="C80" s="29" t="s">
        <v>10</v>
      </c>
      <c r="D80" s="30">
        <v>6</v>
      </c>
      <c r="E80" s="8">
        <v>120456</v>
      </c>
      <c r="F80" s="8">
        <f t="shared" si="1"/>
        <v>722736</v>
      </c>
      <c r="G80" s="14" t="s">
        <v>46</v>
      </c>
      <c r="H80" s="37" t="s">
        <v>227</v>
      </c>
      <c r="I80" s="14" t="s">
        <v>47</v>
      </c>
      <c r="J80" s="7">
        <v>0</v>
      </c>
    </row>
    <row r="81" spans="1:10" ht="197.25" customHeight="1" x14ac:dyDescent="0.25">
      <c r="A81" s="42">
        <v>75</v>
      </c>
      <c r="B81" s="28" t="s">
        <v>295</v>
      </c>
      <c r="C81" s="29" t="s">
        <v>10</v>
      </c>
      <c r="D81" s="30">
        <v>120</v>
      </c>
      <c r="E81" s="8">
        <v>14496</v>
      </c>
      <c r="F81" s="8">
        <f t="shared" si="1"/>
        <v>1739520</v>
      </c>
      <c r="G81" s="14" t="s">
        <v>46</v>
      </c>
      <c r="H81" s="37" t="s">
        <v>228</v>
      </c>
      <c r="I81" s="14" t="s">
        <v>47</v>
      </c>
      <c r="J81" s="7">
        <v>0</v>
      </c>
    </row>
    <row r="82" spans="1:10" ht="110.25" x14ac:dyDescent="0.25">
      <c r="A82" s="42">
        <v>76</v>
      </c>
      <c r="B82" s="28" t="s">
        <v>123</v>
      </c>
      <c r="C82" s="29" t="s">
        <v>10</v>
      </c>
      <c r="D82" s="30">
        <v>2</v>
      </c>
      <c r="E82" s="8">
        <v>541409</v>
      </c>
      <c r="F82" s="8">
        <f t="shared" si="1"/>
        <v>1082818</v>
      </c>
      <c r="G82" s="14" t="s">
        <v>46</v>
      </c>
      <c r="H82" s="37" t="s">
        <v>124</v>
      </c>
      <c r="I82" s="14" t="s">
        <v>47</v>
      </c>
      <c r="J82" s="7">
        <v>0</v>
      </c>
    </row>
    <row r="83" spans="1:10" ht="78.75" x14ac:dyDescent="0.25">
      <c r="A83" s="42">
        <v>77</v>
      </c>
      <c r="B83" s="28" t="s">
        <v>125</v>
      </c>
      <c r="C83" s="29" t="s">
        <v>10</v>
      </c>
      <c r="D83" s="30">
        <v>144</v>
      </c>
      <c r="E83" s="8">
        <v>6180</v>
      </c>
      <c r="F83" s="8">
        <f t="shared" si="1"/>
        <v>889920</v>
      </c>
      <c r="G83" s="14" t="s">
        <v>46</v>
      </c>
      <c r="H83" s="46" t="s">
        <v>126</v>
      </c>
      <c r="I83" s="14" t="s">
        <v>47</v>
      </c>
      <c r="J83" s="7">
        <v>0</v>
      </c>
    </row>
    <row r="84" spans="1:10" ht="63" x14ac:dyDescent="0.25">
      <c r="A84" s="42">
        <v>78</v>
      </c>
      <c r="B84" s="28" t="s">
        <v>127</v>
      </c>
      <c r="C84" s="29" t="s">
        <v>10</v>
      </c>
      <c r="D84" s="30">
        <v>4</v>
      </c>
      <c r="E84" s="8">
        <v>85000</v>
      </c>
      <c r="F84" s="8">
        <f t="shared" si="1"/>
        <v>340000</v>
      </c>
      <c r="G84" s="14" t="s">
        <v>46</v>
      </c>
      <c r="H84" s="35" t="s">
        <v>128</v>
      </c>
      <c r="I84" s="14" t="s">
        <v>47</v>
      </c>
      <c r="J84" s="7">
        <v>0</v>
      </c>
    </row>
    <row r="85" spans="1:10" ht="72" customHeight="1" x14ac:dyDescent="0.25">
      <c r="A85" s="42">
        <v>79</v>
      </c>
      <c r="B85" s="28" t="s">
        <v>129</v>
      </c>
      <c r="C85" s="29" t="s">
        <v>10</v>
      </c>
      <c r="D85" s="30">
        <v>20</v>
      </c>
      <c r="E85" s="8">
        <v>55640</v>
      </c>
      <c r="F85" s="8">
        <f t="shared" si="1"/>
        <v>1112800</v>
      </c>
      <c r="G85" s="14" t="s">
        <v>46</v>
      </c>
      <c r="H85" s="47" t="s">
        <v>229</v>
      </c>
      <c r="I85" s="14" t="s">
        <v>47</v>
      </c>
      <c r="J85" s="7">
        <v>0</v>
      </c>
    </row>
    <row r="86" spans="1:10" ht="78.75" x14ac:dyDescent="0.25">
      <c r="A86" s="42">
        <v>80</v>
      </c>
      <c r="B86" s="28" t="s">
        <v>131</v>
      </c>
      <c r="C86" s="29" t="s">
        <v>10</v>
      </c>
      <c r="D86" s="30">
        <v>5</v>
      </c>
      <c r="E86" s="8">
        <v>17200</v>
      </c>
      <c r="F86" s="8">
        <f t="shared" si="1"/>
        <v>86000</v>
      </c>
      <c r="G86" s="14" t="s">
        <v>46</v>
      </c>
      <c r="H86" s="48" t="s">
        <v>130</v>
      </c>
      <c r="I86" s="14" t="s">
        <v>47</v>
      </c>
      <c r="J86" s="7">
        <v>0</v>
      </c>
    </row>
    <row r="87" spans="1:10" ht="110.25" x14ac:dyDescent="0.25">
      <c r="A87" s="42">
        <v>81</v>
      </c>
      <c r="B87" s="28" t="s">
        <v>133</v>
      </c>
      <c r="C87" s="29" t="s">
        <v>48</v>
      </c>
      <c r="D87" s="30">
        <v>4</v>
      </c>
      <c r="E87" s="8">
        <v>2700</v>
      </c>
      <c r="F87" s="8">
        <f t="shared" si="1"/>
        <v>10800</v>
      </c>
      <c r="G87" s="14" t="s">
        <v>46</v>
      </c>
      <c r="H87" s="35" t="s">
        <v>132</v>
      </c>
      <c r="I87" s="14" t="s">
        <v>47</v>
      </c>
      <c r="J87" s="7">
        <v>0</v>
      </c>
    </row>
    <row r="88" spans="1:10" ht="78.75" x14ac:dyDescent="0.25">
      <c r="A88" s="42">
        <v>82</v>
      </c>
      <c r="B88" s="28" t="s">
        <v>134</v>
      </c>
      <c r="C88" s="29" t="s">
        <v>48</v>
      </c>
      <c r="D88" s="30">
        <v>3</v>
      </c>
      <c r="E88" s="8">
        <v>8900</v>
      </c>
      <c r="F88" s="8">
        <f t="shared" si="1"/>
        <v>26700</v>
      </c>
      <c r="G88" s="14" t="s">
        <v>46</v>
      </c>
      <c r="H88" s="35" t="s">
        <v>135</v>
      </c>
      <c r="I88" s="14" t="s">
        <v>47</v>
      </c>
      <c r="J88" s="7">
        <v>0</v>
      </c>
    </row>
    <row r="89" spans="1:10" ht="94.5" x14ac:dyDescent="0.25">
      <c r="A89" s="42">
        <v>83</v>
      </c>
      <c r="B89" s="28" t="s">
        <v>136</v>
      </c>
      <c r="C89" s="29" t="s">
        <v>48</v>
      </c>
      <c r="D89" s="30">
        <v>2</v>
      </c>
      <c r="E89" s="8">
        <v>4200</v>
      </c>
      <c r="F89" s="8">
        <f t="shared" si="1"/>
        <v>8400</v>
      </c>
      <c r="G89" s="14" t="s">
        <v>46</v>
      </c>
      <c r="H89" s="35" t="s">
        <v>137</v>
      </c>
      <c r="I89" s="14" t="s">
        <v>47</v>
      </c>
      <c r="J89" s="7">
        <v>0</v>
      </c>
    </row>
    <row r="90" spans="1:10" ht="94.5" x14ac:dyDescent="0.25">
      <c r="A90" s="42">
        <v>84</v>
      </c>
      <c r="B90" s="28" t="s">
        <v>141</v>
      </c>
      <c r="C90" s="29" t="s">
        <v>48</v>
      </c>
      <c r="D90" s="30">
        <v>3</v>
      </c>
      <c r="E90" s="8">
        <v>30346</v>
      </c>
      <c r="F90" s="8">
        <f t="shared" si="1"/>
        <v>91038</v>
      </c>
      <c r="G90" s="14" t="s">
        <v>46</v>
      </c>
      <c r="H90" s="37" t="s">
        <v>230</v>
      </c>
      <c r="I90" s="14" t="s">
        <v>47</v>
      </c>
      <c r="J90" s="7">
        <v>0</v>
      </c>
    </row>
    <row r="91" spans="1:10" ht="94.5" x14ac:dyDescent="0.25">
      <c r="A91" s="42">
        <v>85</v>
      </c>
      <c r="B91" s="28" t="s">
        <v>138</v>
      </c>
      <c r="C91" s="29" t="s">
        <v>48</v>
      </c>
      <c r="D91" s="30">
        <v>3</v>
      </c>
      <c r="E91" s="8">
        <v>30346</v>
      </c>
      <c r="F91" s="8">
        <f t="shared" si="1"/>
        <v>91038</v>
      </c>
      <c r="G91" s="14" t="s">
        <v>46</v>
      </c>
      <c r="H91" s="37" t="s">
        <v>140</v>
      </c>
      <c r="I91" s="14" t="s">
        <v>47</v>
      </c>
      <c r="J91" s="7">
        <v>0</v>
      </c>
    </row>
    <row r="92" spans="1:10" ht="94.5" x14ac:dyDescent="0.25">
      <c r="A92" s="42">
        <v>86</v>
      </c>
      <c r="B92" s="28" t="s">
        <v>139</v>
      </c>
      <c r="C92" s="29" t="s">
        <v>48</v>
      </c>
      <c r="D92" s="30">
        <v>3</v>
      </c>
      <c r="E92" s="8">
        <v>30346</v>
      </c>
      <c r="F92" s="8">
        <f t="shared" si="1"/>
        <v>91038</v>
      </c>
      <c r="G92" s="14" t="s">
        <v>46</v>
      </c>
      <c r="H92" s="37" t="s">
        <v>140</v>
      </c>
      <c r="I92" s="14" t="s">
        <v>47</v>
      </c>
      <c r="J92" s="7">
        <v>0</v>
      </c>
    </row>
    <row r="93" spans="1:10" ht="94.5" x14ac:dyDescent="0.25">
      <c r="A93" s="42">
        <v>87</v>
      </c>
      <c r="B93" s="28" t="s">
        <v>142</v>
      </c>
      <c r="C93" s="29" t="s">
        <v>10</v>
      </c>
      <c r="D93" s="30">
        <v>4</v>
      </c>
      <c r="E93" s="8">
        <v>11186</v>
      </c>
      <c r="F93" s="8">
        <f t="shared" si="1"/>
        <v>44744</v>
      </c>
      <c r="G93" s="14" t="s">
        <v>46</v>
      </c>
      <c r="H93" s="14" t="s">
        <v>143</v>
      </c>
      <c r="I93" s="14" t="s">
        <v>47</v>
      </c>
      <c r="J93" s="7">
        <v>0</v>
      </c>
    </row>
    <row r="94" spans="1:10" ht="94.5" x14ac:dyDescent="0.25">
      <c r="A94" s="42">
        <v>88</v>
      </c>
      <c r="B94" s="28" t="s">
        <v>145</v>
      </c>
      <c r="C94" s="29" t="s">
        <v>10</v>
      </c>
      <c r="D94" s="30">
        <v>2</v>
      </c>
      <c r="E94" s="8">
        <v>23081</v>
      </c>
      <c r="F94" s="8">
        <f t="shared" si="1"/>
        <v>46162</v>
      </c>
      <c r="G94" s="14" t="s">
        <v>46</v>
      </c>
      <c r="H94" s="37" t="s">
        <v>146</v>
      </c>
      <c r="I94" s="14" t="s">
        <v>47</v>
      </c>
      <c r="J94" s="7">
        <v>0</v>
      </c>
    </row>
    <row r="95" spans="1:10" ht="110.25" x14ac:dyDescent="0.25">
      <c r="A95" s="42">
        <v>89</v>
      </c>
      <c r="B95" s="28" t="s">
        <v>147</v>
      </c>
      <c r="C95" s="29" t="s">
        <v>10</v>
      </c>
      <c r="D95" s="30">
        <v>2</v>
      </c>
      <c r="E95" s="8">
        <v>18424</v>
      </c>
      <c r="F95" s="8">
        <f t="shared" si="1"/>
        <v>36848</v>
      </c>
      <c r="G95" s="14" t="s">
        <v>46</v>
      </c>
      <c r="H95" s="37" t="s">
        <v>146</v>
      </c>
      <c r="I95" s="14" t="s">
        <v>47</v>
      </c>
      <c r="J95" s="7">
        <v>0</v>
      </c>
    </row>
    <row r="96" spans="1:10" ht="63" x14ac:dyDescent="0.25">
      <c r="A96" s="42">
        <v>90</v>
      </c>
      <c r="B96" s="28" t="s">
        <v>94</v>
      </c>
      <c r="C96" s="29" t="s">
        <v>48</v>
      </c>
      <c r="D96" s="30">
        <v>2</v>
      </c>
      <c r="E96" s="8">
        <v>83000</v>
      </c>
      <c r="F96" s="8">
        <f t="shared" si="1"/>
        <v>166000</v>
      </c>
      <c r="G96" s="14" t="s">
        <v>46</v>
      </c>
      <c r="H96" s="37" t="s">
        <v>148</v>
      </c>
      <c r="I96" s="14" t="s">
        <v>47</v>
      </c>
      <c r="J96" s="7">
        <v>0</v>
      </c>
    </row>
    <row r="97" spans="1:10" ht="63" x14ac:dyDescent="0.25">
      <c r="A97" s="42">
        <v>91</v>
      </c>
      <c r="B97" s="28" t="s">
        <v>95</v>
      </c>
      <c r="C97" s="29" t="s">
        <v>48</v>
      </c>
      <c r="D97" s="30">
        <v>2</v>
      </c>
      <c r="E97" s="31">
        <v>48500</v>
      </c>
      <c r="F97" s="8">
        <f t="shared" si="1"/>
        <v>97000</v>
      </c>
      <c r="G97" s="14" t="s">
        <v>46</v>
      </c>
      <c r="H97" s="37" t="s">
        <v>148</v>
      </c>
      <c r="I97" s="14" t="s">
        <v>47</v>
      </c>
      <c r="J97" s="7">
        <v>0</v>
      </c>
    </row>
    <row r="98" spans="1:10" ht="78.75" x14ac:dyDescent="0.25">
      <c r="A98" s="42">
        <v>92</v>
      </c>
      <c r="B98" s="28" t="s">
        <v>149</v>
      </c>
      <c r="C98" s="29" t="s">
        <v>48</v>
      </c>
      <c r="D98" s="30">
        <v>2</v>
      </c>
      <c r="E98" s="8">
        <v>43000</v>
      </c>
      <c r="F98" s="8">
        <f t="shared" si="1"/>
        <v>86000</v>
      </c>
      <c r="G98" s="14" t="s">
        <v>46</v>
      </c>
      <c r="H98" s="37" t="s">
        <v>150</v>
      </c>
      <c r="I98" s="14" t="s">
        <v>47</v>
      </c>
      <c r="J98" s="7">
        <v>0</v>
      </c>
    </row>
    <row r="99" spans="1:10" ht="94.5" x14ac:dyDescent="0.25">
      <c r="A99" s="42">
        <v>93</v>
      </c>
      <c r="B99" s="28" t="s">
        <v>151</v>
      </c>
      <c r="C99" s="29" t="s">
        <v>48</v>
      </c>
      <c r="D99" s="30">
        <v>2</v>
      </c>
      <c r="E99" s="8">
        <v>67000</v>
      </c>
      <c r="F99" s="8">
        <f t="shared" si="1"/>
        <v>134000</v>
      </c>
      <c r="G99" s="14" t="s">
        <v>46</v>
      </c>
      <c r="H99" s="37" t="s">
        <v>150</v>
      </c>
      <c r="I99" s="14" t="s">
        <v>47</v>
      </c>
      <c r="J99" s="7">
        <v>0</v>
      </c>
    </row>
    <row r="100" spans="1:10" ht="141.75" x14ac:dyDescent="0.25">
      <c r="A100" s="42">
        <v>94</v>
      </c>
      <c r="B100" s="28" t="s">
        <v>152</v>
      </c>
      <c r="C100" s="29" t="s">
        <v>48</v>
      </c>
      <c r="D100" s="30">
        <v>2</v>
      </c>
      <c r="E100" s="8">
        <v>47500</v>
      </c>
      <c r="F100" s="8">
        <f t="shared" si="1"/>
        <v>95000</v>
      </c>
      <c r="G100" s="14" t="s">
        <v>46</v>
      </c>
      <c r="H100" s="37" t="s">
        <v>153</v>
      </c>
      <c r="I100" s="14" t="s">
        <v>47</v>
      </c>
      <c r="J100" s="7">
        <v>0</v>
      </c>
    </row>
    <row r="101" spans="1:10" ht="63" x14ac:dyDescent="0.25">
      <c r="A101" s="42">
        <v>95</v>
      </c>
      <c r="B101" s="28" t="s">
        <v>296</v>
      </c>
      <c r="C101" s="29" t="s">
        <v>10</v>
      </c>
      <c r="D101" s="30">
        <v>2</v>
      </c>
      <c r="E101" s="8">
        <v>17700</v>
      </c>
      <c r="F101" s="8">
        <f t="shared" si="1"/>
        <v>35400</v>
      </c>
      <c r="G101" s="14" t="s">
        <v>46</v>
      </c>
      <c r="H101" s="37" t="s">
        <v>154</v>
      </c>
      <c r="I101" s="14" t="s">
        <v>47</v>
      </c>
      <c r="J101" s="7">
        <v>0</v>
      </c>
    </row>
    <row r="102" spans="1:10" ht="78.75" x14ac:dyDescent="0.25">
      <c r="A102" s="42">
        <v>96</v>
      </c>
      <c r="B102" s="28" t="s">
        <v>155</v>
      </c>
      <c r="C102" s="29" t="s">
        <v>10</v>
      </c>
      <c r="D102" s="30">
        <v>2</v>
      </c>
      <c r="E102" s="8">
        <v>133500</v>
      </c>
      <c r="F102" s="8">
        <f t="shared" si="1"/>
        <v>267000</v>
      </c>
      <c r="G102" s="14" t="s">
        <v>46</v>
      </c>
      <c r="H102" s="37" t="s">
        <v>154</v>
      </c>
      <c r="I102" s="14" t="s">
        <v>47</v>
      </c>
      <c r="J102" s="7">
        <v>0</v>
      </c>
    </row>
    <row r="103" spans="1:10" ht="94.5" x14ac:dyDescent="0.25">
      <c r="A103" s="42">
        <v>97</v>
      </c>
      <c r="B103" s="28" t="s">
        <v>156</v>
      </c>
      <c r="C103" s="29" t="s">
        <v>10</v>
      </c>
      <c r="D103" s="30">
        <v>3</v>
      </c>
      <c r="E103" s="8">
        <v>17700</v>
      </c>
      <c r="F103" s="8">
        <f t="shared" si="1"/>
        <v>53100</v>
      </c>
      <c r="G103" s="14" t="s">
        <v>46</v>
      </c>
      <c r="H103" s="37" t="s">
        <v>157</v>
      </c>
      <c r="I103" s="14" t="s">
        <v>47</v>
      </c>
      <c r="J103" s="7">
        <v>0</v>
      </c>
    </row>
    <row r="104" spans="1:10" ht="157.5" x14ac:dyDescent="0.25">
      <c r="A104" s="42">
        <v>98</v>
      </c>
      <c r="B104" s="28" t="s">
        <v>158</v>
      </c>
      <c r="C104" s="29" t="s">
        <v>10</v>
      </c>
      <c r="D104" s="30">
        <v>2</v>
      </c>
      <c r="E104" s="8">
        <v>42000</v>
      </c>
      <c r="F104" s="8">
        <f t="shared" si="1"/>
        <v>84000</v>
      </c>
      <c r="G104" s="14" t="s">
        <v>46</v>
      </c>
      <c r="H104" s="15" t="s">
        <v>231</v>
      </c>
      <c r="I104" s="14" t="s">
        <v>47</v>
      </c>
      <c r="J104" s="7">
        <v>0</v>
      </c>
    </row>
    <row r="105" spans="1:10" ht="126" x14ac:dyDescent="0.25">
      <c r="A105" s="42">
        <v>99</v>
      </c>
      <c r="B105" s="28" t="s">
        <v>159</v>
      </c>
      <c r="C105" s="29" t="s">
        <v>10</v>
      </c>
      <c r="D105" s="30">
        <v>2</v>
      </c>
      <c r="E105" s="8">
        <v>50000</v>
      </c>
      <c r="F105" s="8">
        <f t="shared" si="1"/>
        <v>100000</v>
      </c>
      <c r="G105" s="14" t="s">
        <v>46</v>
      </c>
      <c r="H105" s="15" t="s">
        <v>231</v>
      </c>
      <c r="I105" s="14" t="s">
        <v>47</v>
      </c>
      <c r="J105" s="7">
        <v>0</v>
      </c>
    </row>
    <row r="106" spans="1:10" ht="78.75" x14ac:dyDescent="0.25">
      <c r="A106" s="42">
        <v>100</v>
      </c>
      <c r="B106" s="28" t="s">
        <v>160</v>
      </c>
      <c r="C106" s="29" t="s">
        <v>96</v>
      </c>
      <c r="D106" s="30">
        <v>10</v>
      </c>
      <c r="E106" s="8">
        <v>101712</v>
      </c>
      <c r="F106" s="8">
        <f t="shared" si="1"/>
        <v>1017120</v>
      </c>
      <c r="G106" s="14" t="s">
        <v>46</v>
      </c>
      <c r="H106" s="37" t="s">
        <v>161</v>
      </c>
      <c r="I106" s="14" t="s">
        <v>47</v>
      </c>
      <c r="J106" s="7">
        <v>0</v>
      </c>
    </row>
    <row r="107" spans="1:10" ht="63" x14ac:dyDescent="0.25">
      <c r="A107" s="42">
        <v>101</v>
      </c>
      <c r="B107" s="28" t="s">
        <v>162</v>
      </c>
      <c r="C107" s="29" t="s">
        <v>96</v>
      </c>
      <c r="D107" s="30">
        <v>20</v>
      </c>
      <c r="E107" s="8">
        <v>79600</v>
      </c>
      <c r="F107" s="8">
        <f t="shared" si="1"/>
        <v>1592000</v>
      </c>
      <c r="G107" s="14" t="s">
        <v>46</v>
      </c>
      <c r="H107" s="49" t="s">
        <v>163</v>
      </c>
      <c r="I107" s="14" t="s">
        <v>47</v>
      </c>
      <c r="J107" s="7">
        <v>0</v>
      </c>
    </row>
    <row r="108" spans="1:10" ht="63" x14ac:dyDescent="0.25">
      <c r="A108" s="42">
        <v>102</v>
      </c>
      <c r="B108" s="28" t="s">
        <v>164</v>
      </c>
      <c r="C108" s="29" t="s">
        <v>96</v>
      </c>
      <c r="D108" s="30">
        <v>20</v>
      </c>
      <c r="E108" s="8">
        <v>116480</v>
      </c>
      <c r="F108" s="8">
        <f t="shared" si="1"/>
        <v>2329600</v>
      </c>
      <c r="G108" s="14" t="s">
        <v>46</v>
      </c>
      <c r="H108" s="37" t="s">
        <v>165</v>
      </c>
      <c r="I108" s="14" t="s">
        <v>47</v>
      </c>
      <c r="J108" s="7">
        <v>0</v>
      </c>
    </row>
    <row r="109" spans="1:10" ht="94.5" x14ac:dyDescent="0.25">
      <c r="A109" s="42">
        <v>103</v>
      </c>
      <c r="B109" s="32" t="s">
        <v>166</v>
      </c>
      <c r="C109" s="7" t="s">
        <v>96</v>
      </c>
      <c r="D109" s="30">
        <v>8</v>
      </c>
      <c r="E109" s="8">
        <v>255060</v>
      </c>
      <c r="F109" s="8">
        <f t="shared" si="1"/>
        <v>2040480</v>
      </c>
      <c r="G109" s="14" t="s">
        <v>46</v>
      </c>
      <c r="H109" s="37" t="s">
        <v>167</v>
      </c>
      <c r="I109" s="14" t="s">
        <v>47</v>
      </c>
      <c r="J109" s="7">
        <v>0</v>
      </c>
    </row>
    <row r="110" spans="1:10" ht="94.5" x14ac:dyDescent="0.25">
      <c r="A110" s="42">
        <v>104</v>
      </c>
      <c r="B110" s="32" t="s">
        <v>168</v>
      </c>
      <c r="C110" s="7" t="s">
        <v>96</v>
      </c>
      <c r="D110" s="30">
        <v>2</v>
      </c>
      <c r="E110" s="8">
        <v>180700</v>
      </c>
      <c r="F110" s="8">
        <f t="shared" si="1"/>
        <v>361400</v>
      </c>
      <c r="G110" s="14" t="s">
        <v>46</v>
      </c>
      <c r="H110" s="37" t="s">
        <v>169</v>
      </c>
      <c r="I110" s="14" t="s">
        <v>47</v>
      </c>
      <c r="J110" s="7">
        <v>0</v>
      </c>
    </row>
    <row r="111" spans="1:10" ht="94.5" x14ac:dyDescent="0.25">
      <c r="A111" s="42">
        <v>105</v>
      </c>
      <c r="B111" s="28" t="s">
        <v>170</v>
      </c>
      <c r="C111" s="29" t="s">
        <v>96</v>
      </c>
      <c r="D111" s="30">
        <v>2</v>
      </c>
      <c r="E111" s="8">
        <v>63802</v>
      </c>
      <c r="F111" s="8">
        <f t="shared" si="1"/>
        <v>127604</v>
      </c>
      <c r="G111" s="14" t="s">
        <v>46</v>
      </c>
      <c r="H111" s="14" t="s">
        <v>171</v>
      </c>
      <c r="I111" s="14" t="s">
        <v>47</v>
      </c>
      <c r="J111" s="7">
        <v>0</v>
      </c>
    </row>
    <row r="112" spans="1:10" ht="111.75" customHeight="1" x14ac:dyDescent="0.25">
      <c r="A112" s="42">
        <v>106</v>
      </c>
      <c r="B112" s="28" t="s">
        <v>172</v>
      </c>
      <c r="C112" s="29" t="s">
        <v>97</v>
      </c>
      <c r="D112" s="30">
        <v>2</v>
      </c>
      <c r="E112" s="8">
        <v>37305</v>
      </c>
      <c r="F112" s="8">
        <f t="shared" si="1"/>
        <v>74610</v>
      </c>
      <c r="G112" s="14" t="s">
        <v>46</v>
      </c>
      <c r="H112" s="50" t="s">
        <v>173</v>
      </c>
      <c r="I112" s="14" t="s">
        <v>47</v>
      </c>
      <c r="J112" s="7">
        <v>0</v>
      </c>
    </row>
    <row r="113" spans="1:10" ht="94.5" x14ac:dyDescent="0.25">
      <c r="A113" s="42">
        <v>107</v>
      </c>
      <c r="B113" s="28" t="s">
        <v>174</v>
      </c>
      <c r="C113" s="29" t="s">
        <v>97</v>
      </c>
      <c r="D113" s="30">
        <v>2</v>
      </c>
      <c r="E113" s="8">
        <v>17516</v>
      </c>
      <c r="F113" s="8">
        <f t="shared" si="1"/>
        <v>35032</v>
      </c>
      <c r="G113" s="14" t="s">
        <v>46</v>
      </c>
      <c r="H113" s="50" t="s">
        <v>175</v>
      </c>
      <c r="I113" s="14" t="s">
        <v>47</v>
      </c>
      <c r="J113" s="7">
        <v>0</v>
      </c>
    </row>
    <row r="114" spans="1:10" ht="141.75" x14ac:dyDescent="0.25">
      <c r="A114" s="42">
        <v>108</v>
      </c>
      <c r="B114" s="32" t="s">
        <v>176</v>
      </c>
      <c r="C114" s="7" t="s">
        <v>96</v>
      </c>
      <c r="D114" s="30">
        <v>1700</v>
      </c>
      <c r="E114" s="8">
        <v>2250</v>
      </c>
      <c r="F114" s="8">
        <f t="shared" si="1"/>
        <v>3825000</v>
      </c>
      <c r="G114" s="14" t="s">
        <v>46</v>
      </c>
      <c r="H114" s="37" t="s">
        <v>177</v>
      </c>
      <c r="I114" s="14" t="s">
        <v>47</v>
      </c>
      <c r="J114" s="7">
        <v>0</v>
      </c>
    </row>
    <row r="115" spans="1:10" ht="63" x14ac:dyDescent="0.25">
      <c r="A115" s="42">
        <v>109</v>
      </c>
      <c r="B115" s="32" t="s">
        <v>178</v>
      </c>
      <c r="C115" s="7" t="s">
        <v>98</v>
      </c>
      <c r="D115" s="30">
        <v>6000</v>
      </c>
      <c r="E115" s="8">
        <v>196</v>
      </c>
      <c r="F115" s="8">
        <f t="shared" si="1"/>
        <v>1176000</v>
      </c>
      <c r="G115" s="14" t="s">
        <v>46</v>
      </c>
      <c r="H115" s="35" t="s">
        <v>232</v>
      </c>
      <c r="I115" s="14" t="s">
        <v>47</v>
      </c>
      <c r="J115" s="7">
        <v>0</v>
      </c>
    </row>
    <row r="116" spans="1:10" ht="94.5" x14ac:dyDescent="0.25">
      <c r="A116" s="42">
        <v>110</v>
      </c>
      <c r="B116" s="32" t="s">
        <v>179</v>
      </c>
      <c r="C116" s="7" t="s">
        <v>96</v>
      </c>
      <c r="D116" s="30">
        <v>3000</v>
      </c>
      <c r="E116" s="8">
        <v>98.78</v>
      </c>
      <c r="F116" s="8">
        <f t="shared" si="1"/>
        <v>296340</v>
      </c>
      <c r="G116" s="14" t="s">
        <v>46</v>
      </c>
      <c r="H116" s="37" t="s">
        <v>180</v>
      </c>
      <c r="I116" s="14" t="s">
        <v>47</v>
      </c>
      <c r="J116" s="7">
        <v>0</v>
      </c>
    </row>
    <row r="117" spans="1:10" ht="110.25" x14ac:dyDescent="0.25">
      <c r="A117" s="42">
        <v>111</v>
      </c>
      <c r="B117" s="32" t="s">
        <v>181</v>
      </c>
      <c r="C117" s="7" t="s">
        <v>96</v>
      </c>
      <c r="D117" s="30">
        <v>1000</v>
      </c>
      <c r="E117" s="8">
        <v>50.7</v>
      </c>
      <c r="F117" s="8">
        <f t="shared" si="1"/>
        <v>50700</v>
      </c>
      <c r="G117" s="14" t="s">
        <v>46</v>
      </c>
      <c r="H117" s="37" t="s">
        <v>182</v>
      </c>
      <c r="I117" s="14" t="s">
        <v>47</v>
      </c>
      <c r="J117" s="7">
        <v>0</v>
      </c>
    </row>
    <row r="118" spans="1:10" ht="94.5" x14ac:dyDescent="0.25">
      <c r="A118" s="42">
        <v>112</v>
      </c>
      <c r="B118" s="32" t="s">
        <v>183</v>
      </c>
      <c r="C118" s="7" t="s">
        <v>96</v>
      </c>
      <c r="D118" s="30">
        <v>36300</v>
      </c>
      <c r="E118" s="8">
        <v>51.36</v>
      </c>
      <c r="F118" s="8">
        <f t="shared" si="1"/>
        <v>1864368</v>
      </c>
      <c r="G118" s="14" t="s">
        <v>46</v>
      </c>
      <c r="H118" s="37" t="s">
        <v>184</v>
      </c>
      <c r="I118" s="14" t="s">
        <v>47</v>
      </c>
      <c r="J118" s="7">
        <v>0</v>
      </c>
    </row>
    <row r="119" spans="1:10" ht="141.75" x14ac:dyDescent="0.25">
      <c r="A119" s="42">
        <v>113</v>
      </c>
      <c r="B119" s="32" t="s">
        <v>187</v>
      </c>
      <c r="C119" s="7" t="s">
        <v>96</v>
      </c>
      <c r="D119" s="30">
        <v>47000</v>
      </c>
      <c r="E119" s="33">
        <v>82.99</v>
      </c>
      <c r="F119" s="8">
        <f t="shared" si="1"/>
        <v>3900529.9999999995</v>
      </c>
      <c r="G119" s="14" t="s">
        <v>46</v>
      </c>
      <c r="H119" s="51" t="s">
        <v>233</v>
      </c>
      <c r="I119" s="14" t="s">
        <v>47</v>
      </c>
      <c r="J119" s="7">
        <v>0</v>
      </c>
    </row>
    <row r="120" spans="1:10" ht="141.75" x14ac:dyDescent="0.25">
      <c r="A120" s="42">
        <v>114</v>
      </c>
      <c r="B120" s="32" t="s">
        <v>188</v>
      </c>
      <c r="C120" s="7" t="s">
        <v>96</v>
      </c>
      <c r="D120" s="30">
        <v>46400</v>
      </c>
      <c r="E120" s="33">
        <v>60</v>
      </c>
      <c r="F120" s="8">
        <f t="shared" si="1"/>
        <v>2784000</v>
      </c>
      <c r="G120" s="14" t="s">
        <v>46</v>
      </c>
      <c r="H120" s="51" t="s">
        <v>234</v>
      </c>
      <c r="I120" s="14" t="s">
        <v>47</v>
      </c>
      <c r="J120" s="7">
        <v>0</v>
      </c>
    </row>
    <row r="121" spans="1:10" ht="157.5" x14ac:dyDescent="0.25">
      <c r="A121" s="42">
        <v>115</v>
      </c>
      <c r="B121" s="32" t="s">
        <v>185</v>
      </c>
      <c r="C121" s="7" t="s">
        <v>99</v>
      </c>
      <c r="D121" s="30">
        <v>9900</v>
      </c>
      <c r="E121" s="8">
        <v>183.51</v>
      </c>
      <c r="F121" s="8">
        <f t="shared" si="1"/>
        <v>1816749</v>
      </c>
      <c r="G121" s="14" t="s">
        <v>46</v>
      </c>
      <c r="H121" s="52" t="s">
        <v>186</v>
      </c>
      <c r="I121" s="14" t="s">
        <v>47</v>
      </c>
      <c r="J121" s="7">
        <v>0</v>
      </c>
    </row>
    <row r="122" spans="1:10" ht="63" x14ac:dyDescent="0.25">
      <c r="A122" s="42">
        <v>116</v>
      </c>
      <c r="B122" s="9" t="s">
        <v>190</v>
      </c>
      <c r="C122" s="29" t="s">
        <v>13</v>
      </c>
      <c r="D122" s="30">
        <v>6</v>
      </c>
      <c r="E122" s="8">
        <v>444401</v>
      </c>
      <c r="F122" s="8">
        <f t="shared" si="1"/>
        <v>2666406</v>
      </c>
      <c r="G122" s="14" t="s">
        <v>46</v>
      </c>
      <c r="H122" s="14" t="s">
        <v>235</v>
      </c>
      <c r="I122" s="14" t="s">
        <v>47</v>
      </c>
      <c r="J122" s="7">
        <v>0</v>
      </c>
    </row>
    <row r="123" spans="1:10" ht="157.5" x14ac:dyDescent="0.25">
      <c r="A123" s="42">
        <v>117</v>
      </c>
      <c r="B123" s="9" t="s">
        <v>191</v>
      </c>
      <c r="C123" s="29" t="s">
        <v>13</v>
      </c>
      <c r="D123" s="30">
        <v>1</v>
      </c>
      <c r="E123" s="8">
        <v>452195</v>
      </c>
      <c r="F123" s="8">
        <f t="shared" si="1"/>
        <v>452195</v>
      </c>
      <c r="G123" s="14" t="s">
        <v>46</v>
      </c>
      <c r="H123" s="53" t="s">
        <v>192</v>
      </c>
      <c r="I123" s="14" t="s">
        <v>47</v>
      </c>
      <c r="J123" s="7">
        <v>0</v>
      </c>
    </row>
    <row r="124" spans="1:10" ht="110.25" x14ac:dyDescent="0.25">
      <c r="A124" s="42">
        <v>118</v>
      </c>
      <c r="B124" s="9" t="s">
        <v>193</v>
      </c>
      <c r="C124" s="29" t="s">
        <v>13</v>
      </c>
      <c r="D124" s="30">
        <v>616</v>
      </c>
      <c r="E124" s="8">
        <v>5900</v>
      </c>
      <c r="F124" s="8">
        <f t="shared" si="1"/>
        <v>3634400</v>
      </c>
      <c r="G124" s="14" t="s">
        <v>46</v>
      </c>
      <c r="H124" s="14" t="s">
        <v>236</v>
      </c>
      <c r="I124" s="14" t="s">
        <v>47</v>
      </c>
      <c r="J124" s="7">
        <v>0</v>
      </c>
    </row>
    <row r="125" spans="1:10" ht="141.75" x14ac:dyDescent="0.25">
      <c r="A125" s="42">
        <v>119</v>
      </c>
      <c r="B125" s="9" t="s">
        <v>194</v>
      </c>
      <c r="C125" s="29" t="s">
        <v>13</v>
      </c>
      <c r="D125" s="30">
        <v>8</v>
      </c>
      <c r="E125" s="8">
        <v>194000</v>
      </c>
      <c r="F125" s="8">
        <f t="shared" si="1"/>
        <v>1552000</v>
      </c>
      <c r="G125" s="14" t="s">
        <v>46</v>
      </c>
      <c r="H125" s="14" t="s">
        <v>195</v>
      </c>
      <c r="I125" s="14" t="s">
        <v>47</v>
      </c>
      <c r="J125" s="7">
        <v>0</v>
      </c>
    </row>
    <row r="126" spans="1:10" ht="189" x14ac:dyDescent="0.25">
      <c r="A126" s="42">
        <v>120</v>
      </c>
      <c r="B126" s="38" t="s">
        <v>298</v>
      </c>
      <c r="C126" s="29" t="s">
        <v>13</v>
      </c>
      <c r="D126" s="30">
        <v>20</v>
      </c>
      <c r="E126" s="36">
        <v>48000</v>
      </c>
      <c r="F126" s="8">
        <f t="shared" si="1"/>
        <v>960000</v>
      </c>
      <c r="G126" s="14" t="s">
        <v>46</v>
      </c>
      <c r="H126" s="14" t="s">
        <v>196</v>
      </c>
      <c r="I126" s="14" t="s">
        <v>47</v>
      </c>
      <c r="J126" s="7">
        <v>0</v>
      </c>
    </row>
    <row r="127" spans="1:10" ht="141.75" x14ac:dyDescent="0.25">
      <c r="A127" s="42">
        <v>121</v>
      </c>
      <c r="B127" s="38" t="s">
        <v>297</v>
      </c>
      <c r="C127" s="29" t="s">
        <v>13</v>
      </c>
      <c r="D127" s="30">
        <v>20</v>
      </c>
      <c r="E127" s="36">
        <v>48000</v>
      </c>
      <c r="F127" s="8">
        <f t="shared" si="1"/>
        <v>960000</v>
      </c>
      <c r="G127" s="14" t="s">
        <v>46</v>
      </c>
      <c r="H127" s="14" t="s">
        <v>196</v>
      </c>
      <c r="I127" s="14" t="s">
        <v>47</v>
      </c>
      <c r="J127" s="7">
        <v>0</v>
      </c>
    </row>
    <row r="128" spans="1:10" ht="126" x14ac:dyDescent="0.25">
      <c r="A128" s="42">
        <v>122</v>
      </c>
      <c r="B128" s="9" t="s">
        <v>197</v>
      </c>
      <c r="C128" s="29" t="s">
        <v>10</v>
      </c>
      <c r="D128" s="30">
        <v>7</v>
      </c>
      <c r="E128" s="8">
        <v>176892</v>
      </c>
      <c r="F128" s="8">
        <f t="shared" si="1"/>
        <v>1238244</v>
      </c>
      <c r="G128" s="14" t="s">
        <v>46</v>
      </c>
      <c r="H128" s="14" t="s">
        <v>198</v>
      </c>
      <c r="I128" s="14" t="s">
        <v>47</v>
      </c>
      <c r="J128" s="7">
        <v>0</v>
      </c>
    </row>
    <row r="129" spans="1:10" ht="126" x14ac:dyDescent="0.25">
      <c r="A129" s="42">
        <v>123</v>
      </c>
      <c r="B129" s="9" t="s">
        <v>199</v>
      </c>
      <c r="C129" s="29" t="s">
        <v>10</v>
      </c>
      <c r="D129" s="30">
        <v>7</v>
      </c>
      <c r="E129" s="8">
        <v>246314</v>
      </c>
      <c r="F129" s="8">
        <f t="shared" si="1"/>
        <v>1724198</v>
      </c>
      <c r="G129" s="14" t="s">
        <v>46</v>
      </c>
      <c r="H129" s="14" t="s">
        <v>198</v>
      </c>
      <c r="I129" s="14" t="s">
        <v>47</v>
      </c>
      <c r="J129" s="7">
        <v>0</v>
      </c>
    </row>
    <row r="130" spans="1:10" ht="110.25" x14ac:dyDescent="0.25">
      <c r="A130" s="42">
        <v>124</v>
      </c>
      <c r="B130" s="38" t="s">
        <v>200</v>
      </c>
      <c r="C130" s="29" t="s">
        <v>10</v>
      </c>
      <c r="D130" s="30">
        <v>9</v>
      </c>
      <c r="E130" s="8">
        <v>45068</v>
      </c>
      <c r="F130" s="8">
        <f t="shared" si="1"/>
        <v>405612</v>
      </c>
      <c r="G130" s="14" t="s">
        <v>46</v>
      </c>
      <c r="H130" s="14" t="s">
        <v>201</v>
      </c>
      <c r="I130" s="14" t="s">
        <v>47</v>
      </c>
      <c r="J130" s="7">
        <v>0</v>
      </c>
    </row>
    <row r="131" spans="1:10" ht="110.25" x14ac:dyDescent="0.25">
      <c r="A131" s="42">
        <v>125</v>
      </c>
      <c r="B131" s="38" t="s">
        <v>256</v>
      </c>
      <c r="C131" s="29" t="s">
        <v>48</v>
      </c>
      <c r="D131" s="30">
        <v>2</v>
      </c>
      <c r="E131" s="8">
        <v>340339</v>
      </c>
      <c r="F131" s="8">
        <f t="shared" si="1"/>
        <v>680678</v>
      </c>
      <c r="G131" s="14" t="s">
        <v>46</v>
      </c>
      <c r="H131" s="14" t="s">
        <v>202</v>
      </c>
      <c r="I131" s="14" t="s">
        <v>47</v>
      </c>
      <c r="J131" s="7">
        <v>0</v>
      </c>
    </row>
    <row r="132" spans="1:10" ht="110.25" x14ac:dyDescent="0.25">
      <c r="A132" s="42">
        <v>126</v>
      </c>
      <c r="B132" s="38" t="s">
        <v>257</v>
      </c>
      <c r="C132" s="29" t="s">
        <v>48</v>
      </c>
      <c r="D132" s="30">
        <v>2</v>
      </c>
      <c r="E132" s="39">
        <v>340339</v>
      </c>
      <c r="F132" s="8">
        <f t="shared" si="1"/>
        <v>680678</v>
      </c>
      <c r="G132" s="14" t="s">
        <v>46</v>
      </c>
      <c r="H132" s="14" t="s">
        <v>202</v>
      </c>
      <c r="I132" s="14" t="s">
        <v>47</v>
      </c>
      <c r="J132" s="7">
        <v>0</v>
      </c>
    </row>
    <row r="133" spans="1:10" ht="78.75" x14ac:dyDescent="0.25">
      <c r="A133" s="42">
        <v>127</v>
      </c>
      <c r="B133" s="38" t="s">
        <v>203</v>
      </c>
      <c r="C133" s="29" t="s">
        <v>10</v>
      </c>
      <c r="D133" s="30">
        <v>12</v>
      </c>
      <c r="E133" s="39">
        <v>122825</v>
      </c>
      <c r="F133" s="8">
        <f t="shared" si="1"/>
        <v>1473900</v>
      </c>
      <c r="G133" s="14" t="s">
        <v>46</v>
      </c>
      <c r="H133" s="14" t="s">
        <v>204</v>
      </c>
      <c r="I133" s="14" t="s">
        <v>47</v>
      </c>
      <c r="J133" s="7">
        <v>0</v>
      </c>
    </row>
    <row r="134" spans="1:10" ht="110.25" x14ac:dyDescent="0.25">
      <c r="A134" s="42">
        <v>128</v>
      </c>
      <c r="B134" s="38" t="s">
        <v>205</v>
      </c>
      <c r="C134" s="29" t="s">
        <v>10</v>
      </c>
      <c r="D134" s="30">
        <v>5</v>
      </c>
      <c r="E134" s="8">
        <v>94759</v>
      </c>
      <c r="F134" s="8">
        <f t="shared" si="1"/>
        <v>473795</v>
      </c>
      <c r="G134" s="14" t="s">
        <v>46</v>
      </c>
      <c r="H134" s="14" t="s">
        <v>206</v>
      </c>
      <c r="I134" s="14" t="s">
        <v>47</v>
      </c>
      <c r="J134" s="7">
        <v>0</v>
      </c>
    </row>
    <row r="135" spans="1:10" ht="110.25" x14ac:dyDescent="0.25">
      <c r="A135" s="42">
        <v>129</v>
      </c>
      <c r="B135" s="38" t="s">
        <v>207</v>
      </c>
      <c r="C135" s="29" t="s">
        <v>10</v>
      </c>
      <c r="D135" s="30">
        <v>6</v>
      </c>
      <c r="E135" s="8">
        <v>272411</v>
      </c>
      <c r="F135" s="8">
        <f t="shared" si="1"/>
        <v>1634466</v>
      </c>
      <c r="G135" s="14" t="s">
        <v>46</v>
      </c>
      <c r="H135" s="14" t="s">
        <v>208</v>
      </c>
      <c r="I135" s="14" t="s">
        <v>47</v>
      </c>
      <c r="J135" s="7">
        <v>0</v>
      </c>
    </row>
    <row r="136" spans="1:10" ht="78.75" x14ac:dyDescent="0.25">
      <c r="A136" s="42">
        <v>130</v>
      </c>
      <c r="B136" s="38" t="s">
        <v>209</v>
      </c>
      <c r="C136" s="40" t="s">
        <v>10</v>
      </c>
      <c r="D136" s="30">
        <v>1</v>
      </c>
      <c r="E136" s="8">
        <v>596482</v>
      </c>
      <c r="F136" s="8">
        <f t="shared" ref="F136:F165" si="2">D136*E136</f>
        <v>596482</v>
      </c>
      <c r="G136" s="14" t="s">
        <v>46</v>
      </c>
      <c r="H136" s="53" t="s">
        <v>210</v>
      </c>
      <c r="I136" s="14" t="s">
        <v>47</v>
      </c>
      <c r="J136" s="7">
        <v>0</v>
      </c>
    </row>
    <row r="137" spans="1:10" ht="126" x14ac:dyDescent="0.25">
      <c r="A137" s="42">
        <v>131</v>
      </c>
      <c r="B137" s="38" t="s">
        <v>299</v>
      </c>
      <c r="C137" s="40" t="s">
        <v>10</v>
      </c>
      <c r="D137" s="30">
        <v>1</v>
      </c>
      <c r="E137" s="8">
        <v>272441</v>
      </c>
      <c r="F137" s="8">
        <f t="shared" si="2"/>
        <v>272441</v>
      </c>
      <c r="G137" s="14" t="s">
        <v>46</v>
      </c>
      <c r="H137" s="14" t="s">
        <v>211</v>
      </c>
      <c r="I137" s="14" t="s">
        <v>47</v>
      </c>
      <c r="J137" s="7">
        <v>0</v>
      </c>
    </row>
    <row r="138" spans="1:10" ht="141.75" x14ac:dyDescent="0.25">
      <c r="A138" s="42">
        <v>132</v>
      </c>
      <c r="B138" s="38" t="s">
        <v>213</v>
      </c>
      <c r="C138" s="40" t="s">
        <v>48</v>
      </c>
      <c r="D138" s="30">
        <v>2</v>
      </c>
      <c r="E138" s="8">
        <v>603054</v>
      </c>
      <c r="F138" s="8">
        <f t="shared" si="2"/>
        <v>1206108</v>
      </c>
      <c r="G138" s="14" t="s">
        <v>46</v>
      </c>
      <c r="H138" s="14" t="s">
        <v>212</v>
      </c>
      <c r="I138" s="14" t="s">
        <v>47</v>
      </c>
      <c r="J138" s="7">
        <v>0</v>
      </c>
    </row>
    <row r="139" spans="1:10" ht="94.5" x14ac:dyDescent="0.25">
      <c r="A139" s="42">
        <v>133</v>
      </c>
      <c r="B139" s="38" t="s">
        <v>189</v>
      </c>
      <c r="C139" s="40" t="s">
        <v>48</v>
      </c>
      <c r="D139" s="30">
        <v>3</v>
      </c>
      <c r="E139" s="8">
        <v>625950</v>
      </c>
      <c r="F139" s="8">
        <f t="shared" si="2"/>
        <v>1877850</v>
      </c>
      <c r="G139" s="14" t="s">
        <v>46</v>
      </c>
      <c r="H139" s="54" t="s">
        <v>237</v>
      </c>
      <c r="I139" s="14" t="s">
        <v>47</v>
      </c>
      <c r="J139" s="7">
        <v>0</v>
      </c>
    </row>
    <row r="140" spans="1:10" ht="78.75" x14ac:dyDescent="0.25">
      <c r="A140" s="42">
        <v>134</v>
      </c>
      <c r="B140" s="38" t="s">
        <v>214</v>
      </c>
      <c r="C140" s="40" t="s">
        <v>48</v>
      </c>
      <c r="D140" s="30">
        <v>1</v>
      </c>
      <c r="E140" s="8">
        <v>871034</v>
      </c>
      <c r="F140" s="8">
        <f t="shared" si="2"/>
        <v>871034</v>
      </c>
      <c r="G140" s="14" t="s">
        <v>46</v>
      </c>
      <c r="H140" s="54" t="s">
        <v>238</v>
      </c>
      <c r="I140" s="14" t="s">
        <v>47</v>
      </c>
      <c r="J140" s="7">
        <v>0</v>
      </c>
    </row>
    <row r="141" spans="1:10" ht="94.5" x14ac:dyDescent="0.25">
      <c r="A141" s="42">
        <v>135</v>
      </c>
      <c r="B141" s="38" t="s">
        <v>215</v>
      </c>
      <c r="C141" s="40" t="s">
        <v>10</v>
      </c>
      <c r="D141" s="30">
        <v>1</v>
      </c>
      <c r="E141" s="33">
        <v>747892</v>
      </c>
      <c r="F141" s="8">
        <f t="shared" si="2"/>
        <v>747892</v>
      </c>
      <c r="G141" s="14" t="s">
        <v>46</v>
      </c>
      <c r="H141" s="54" t="s">
        <v>239</v>
      </c>
      <c r="I141" s="14" t="s">
        <v>47</v>
      </c>
      <c r="J141" s="7">
        <v>0</v>
      </c>
    </row>
    <row r="142" spans="1:10" ht="99.75" customHeight="1" x14ac:dyDescent="0.25">
      <c r="A142" s="42">
        <v>136</v>
      </c>
      <c r="B142" s="38" t="s">
        <v>300</v>
      </c>
      <c r="C142" s="40" t="s">
        <v>10</v>
      </c>
      <c r="D142" s="30">
        <v>2</v>
      </c>
      <c r="E142" s="33">
        <v>437580</v>
      </c>
      <c r="F142" s="8">
        <f t="shared" si="2"/>
        <v>875160</v>
      </c>
      <c r="G142" s="14" t="s">
        <v>46</v>
      </c>
      <c r="H142" s="54" t="s">
        <v>116</v>
      </c>
      <c r="I142" s="14" t="s">
        <v>47</v>
      </c>
      <c r="J142" s="7">
        <v>0</v>
      </c>
    </row>
    <row r="143" spans="1:10" ht="78.75" x14ac:dyDescent="0.25">
      <c r="A143" s="42">
        <v>137</v>
      </c>
      <c r="B143" s="19" t="s">
        <v>216</v>
      </c>
      <c r="C143" s="40" t="s">
        <v>10</v>
      </c>
      <c r="D143" s="30">
        <v>25</v>
      </c>
      <c r="E143" s="39">
        <v>40095</v>
      </c>
      <c r="F143" s="8">
        <f t="shared" si="2"/>
        <v>1002375</v>
      </c>
      <c r="G143" s="14" t="s">
        <v>46</v>
      </c>
      <c r="H143" s="14" t="s">
        <v>217</v>
      </c>
      <c r="I143" s="14" t="s">
        <v>47</v>
      </c>
      <c r="J143" s="7">
        <v>0</v>
      </c>
    </row>
    <row r="144" spans="1:10" ht="123.75" customHeight="1" x14ac:dyDescent="0.25">
      <c r="A144" s="42">
        <v>138</v>
      </c>
      <c r="B144" s="9" t="s">
        <v>244</v>
      </c>
      <c r="C144" s="9" t="s">
        <v>13</v>
      </c>
      <c r="D144" s="7">
        <v>48</v>
      </c>
      <c r="E144" s="41">
        <v>25.08</v>
      </c>
      <c r="F144" s="8">
        <f t="shared" si="2"/>
        <v>1203.8399999999999</v>
      </c>
      <c r="G144" s="14" t="s">
        <v>46</v>
      </c>
      <c r="H144" s="14" t="s">
        <v>245</v>
      </c>
      <c r="I144" s="14" t="s">
        <v>47</v>
      </c>
      <c r="J144" s="7">
        <v>0</v>
      </c>
    </row>
    <row r="145" spans="1:10" ht="94.5" x14ac:dyDescent="0.25">
      <c r="A145" s="42">
        <v>139</v>
      </c>
      <c r="B145" s="9" t="s">
        <v>240</v>
      </c>
      <c r="C145" s="9" t="s">
        <v>10</v>
      </c>
      <c r="D145" s="7">
        <v>263</v>
      </c>
      <c r="E145" s="42">
        <v>3087.94</v>
      </c>
      <c r="F145" s="8">
        <f t="shared" si="2"/>
        <v>812128.22</v>
      </c>
      <c r="G145" s="14" t="s">
        <v>46</v>
      </c>
      <c r="H145" s="14" t="s">
        <v>241</v>
      </c>
      <c r="I145" s="14" t="s">
        <v>47</v>
      </c>
      <c r="J145" s="7">
        <v>0</v>
      </c>
    </row>
    <row r="146" spans="1:10" ht="94.5" x14ac:dyDescent="0.25">
      <c r="A146" s="42">
        <v>140</v>
      </c>
      <c r="B146" s="9" t="s">
        <v>242</v>
      </c>
      <c r="C146" s="9" t="s">
        <v>218</v>
      </c>
      <c r="D146" s="7">
        <v>320</v>
      </c>
      <c r="E146" s="8">
        <v>43.63</v>
      </c>
      <c r="F146" s="8">
        <f t="shared" si="2"/>
        <v>13961.6</v>
      </c>
      <c r="G146" s="14" t="s">
        <v>46</v>
      </c>
      <c r="H146" s="14" t="s">
        <v>243</v>
      </c>
      <c r="I146" s="14" t="s">
        <v>47</v>
      </c>
      <c r="J146" s="7">
        <v>0</v>
      </c>
    </row>
    <row r="147" spans="1:10" ht="63" x14ac:dyDescent="0.25">
      <c r="A147" s="42">
        <v>141</v>
      </c>
      <c r="B147" s="38" t="s">
        <v>246</v>
      </c>
      <c r="C147" s="7" t="s">
        <v>218</v>
      </c>
      <c r="D147" s="58">
        <v>6</v>
      </c>
      <c r="E147" s="8">
        <v>956.14</v>
      </c>
      <c r="F147" s="8">
        <f t="shared" si="2"/>
        <v>5736.84</v>
      </c>
      <c r="G147" s="14" t="s">
        <v>46</v>
      </c>
      <c r="H147" s="14" t="s">
        <v>247</v>
      </c>
      <c r="I147" s="14" t="s">
        <v>47</v>
      </c>
      <c r="J147" s="7">
        <v>0</v>
      </c>
    </row>
    <row r="148" spans="1:10" ht="110.25" x14ac:dyDescent="0.25">
      <c r="A148" s="42">
        <v>142</v>
      </c>
      <c r="B148" s="19" t="s">
        <v>301</v>
      </c>
      <c r="C148" s="43" t="s">
        <v>10</v>
      </c>
      <c r="D148" s="30">
        <v>50400</v>
      </c>
      <c r="E148" s="8">
        <v>17.696000000000002</v>
      </c>
      <c r="F148" s="8">
        <f t="shared" si="2"/>
        <v>891878.40000000002</v>
      </c>
      <c r="G148" s="14" t="s">
        <v>46</v>
      </c>
      <c r="H148" s="14" t="s">
        <v>255</v>
      </c>
      <c r="I148" s="14" t="s">
        <v>47</v>
      </c>
      <c r="J148" s="7">
        <v>0</v>
      </c>
    </row>
    <row r="149" spans="1:10" ht="173.25" x14ac:dyDescent="0.25">
      <c r="A149" s="42">
        <v>143</v>
      </c>
      <c r="B149" s="44" t="s">
        <v>302</v>
      </c>
      <c r="C149" s="43" t="s">
        <v>10</v>
      </c>
      <c r="D149" s="30">
        <v>20000</v>
      </c>
      <c r="E149" s="8">
        <v>12.88</v>
      </c>
      <c r="F149" s="8">
        <f t="shared" si="2"/>
        <v>257600.00000000003</v>
      </c>
      <c r="G149" s="14" t="s">
        <v>46</v>
      </c>
      <c r="H149" s="14" t="s">
        <v>254</v>
      </c>
      <c r="I149" s="14" t="s">
        <v>47</v>
      </c>
      <c r="J149" s="7">
        <v>0</v>
      </c>
    </row>
    <row r="150" spans="1:10" ht="78.75" x14ac:dyDescent="0.25">
      <c r="A150" s="42">
        <v>144</v>
      </c>
      <c r="B150" s="9" t="s">
        <v>248</v>
      </c>
      <c r="C150" s="9" t="s">
        <v>98</v>
      </c>
      <c r="D150" s="7">
        <v>37000</v>
      </c>
      <c r="E150" s="8">
        <v>92</v>
      </c>
      <c r="F150" s="8">
        <f t="shared" si="2"/>
        <v>3404000</v>
      </c>
      <c r="G150" s="14" t="s">
        <v>46</v>
      </c>
      <c r="H150" s="14" t="s">
        <v>253</v>
      </c>
      <c r="I150" s="14" t="s">
        <v>47</v>
      </c>
      <c r="J150" s="7">
        <v>0</v>
      </c>
    </row>
    <row r="151" spans="1:10" ht="78.75" x14ac:dyDescent="0.25">
      <c r="A151" s="42">
        <v>145</v>
      </c>
      <c r="B151" s="9" t="s">
        <v>249</v>
      </c>
      <c r="C151" s="9" t="s">
        <v>98</v>
      </c>
      <c r="D151" s="7">
        <v>17500</v>
      </c>
      <c r="E151" s="8">
        <v>61</v>
      </c>
      <c r="F151" s="8">
        <f t="shared" si="2"/>
        <v>1067500</v>
      </c>
      <c r="G151" s="14" t="s">
        <v>46</v>
      </c>
      <c r="H151" s="59" t="s">
        <v>252</v>
      </c>
      <c r="I151" s="14" t="s">
        <v>47</v>
      </c>
      <c r="J151" s="7">
        <v>0</v>
      </c>
    </row>
    <row r="152" spans="1:10" ht="157.5" x14ac:dyDescent="0.25">
      <c r="A152" s="42">
        <v>146</v>
      </c>
      <c r="B152" s="9" t="s">
        <v>250</v>
      </c>
      <c r="C152" s="10" t="s">
        <v>10</v>
      </c>
      <c r="D152" s="30">
        <v>8500</v>
      </c>
      <c r="E152" s="8">
        <v>94</v>
      </c>
      <c r="F152" s="8">
        <f t="shared" si="2"/>
        <v>799000</v>
      </c>
      <c r="G152" s="14" t="s">
        <v>46</v>
      </c>
      <c r="H152" s="14" t="s">
        <v>251</v>
      </c>
      <c r="I152" s="14" t="s">
        <v>47</v>
      </c>
      <c r="J152" s="7">
        <v>0</v>
      </c>
    </row>
    <row r="153" spans="1:10" ht="63" x14ac:dyDescent="0.25">
      <c r="A153" s="42">
        <v>147</v>
      </c>
      <c r="B153" s="43" t="s">
        <v>268</v>
      </c>
      <c r="C153" s="45" t="s">
        <v>13</v>
      </c>
      <c r="D153" s="21">
        <v>1</v>
      </c>
      <c r="E153" s="39">
        <v>15187.2</v>
      </c>
      <c r="F153" s="8">
        <f t="shared" si="2"/>
        <v>15187.2</v>
      </c>
      <c r="G153" s="14" t="s">
        <v>46</v>
      </c>
      <c r="H153" s="14" t="s">
        <v>259</v>
      </c>
      <c r="I153" s="14" t="s">
        <v>47</v>
      </c>
      <c r="J153" s="7">
        <v>0</v>
      </c>
    </row>
    <row r="154" spans="1:10" ht="78.75" x14ac:dyDescent="0.25">
      <c r="A154" s="42">
        <v>148</v>
      </c>
      <c r="B154" s="43" t="s">
        <v>261</v>
      </c>
      <c r="C154" s="45" t="s">
        <v>13</v>
      </c>
      <c r="D154" s="30">
        <v>1</v>
      </c>
      <c r="E154" s="36">
        <v>5742.2400000000007</v>
      </c>
      <c r="F154" s="8">
        <f t="shared" si="2"/>
        <v>5742.2400000000007</v>
      </c>
      <c r="G154" s="14" t="s">
        <v>46</v>
      </c>
      <c r="H154" s="14" t="s">
        <v>262</v>
      </c>
      <c r="I154" s="14" t="s">
        <v>47</v>
      </c>
      <c r="J154" s="7">
        <v>0</v>
      </c>
    </row>
    <row r="155" spans="1:10" ht="84" customHeight="1" x14ac:dyDescent="0.25">
      <c r="A155" s="42">
        <v>149</v>
      </c>
      <c r="B155" s="43" t="s">
        <v>260</v>
      </c>
      <c r="C155" s="9" t="s">
        <v>13</v>
      </c>
      <c r="D155" s="30">
        <v>1</v>
      </c>
      <c r="E155" s="36">
        <v>10211.040000000001</v>
      </c>
      <c r="F155" s="8">
        <f t="shared" si="2"/>
        <v>10211.040000000001</v>
      </c>
      <c r="G155" s="14" t="s">
        <v>46</v>
      </c>
      <c r="H155" s="14" t="s">
        <v>262</v>
      </c>
      <c r="I155" s="14" t="s">
        <v>47</v>
      </c>
      <c r="J155" s="7">
        <v>0</v>
      </c>
    </row>
    <row r="156" spans="1:10" ht="94.5" x14ac:dyDescent="0.25">
      <c r="A156" s="42">
        <v>150</v>
      </c>
      <c r="B156" s="43" t="s">
        <v>264</v>
      </c>
      <c r="C156" s="43" t="s">
        <v>10</v>
      </c>
      <c r="D156" s="30">
        <v>1</v>
      </c>
      <c r="E156" s="8">
        <v>32760.000000000004</v>
      </c>
      <c r="F156" s="8">
        <f t="shared" si="2"/>
        <v>32760.000000000004</v>
      </c>
      <c r="G156" s="14" t="s">
        <v>46</v>
      </c>
      <c r="H156" s="14" t="s">
        <v>263</v>
      </c>
      <c r="I156" s="14" t="s">
        <v>47</v>
      </c>
      <c r="J156" s="7">
        <v>0</v>
      </c>
    </row>
    <row r="157" spans="1:10" ht="78.75" x14ac:dyDescent="0.25">
      <c r="A157" s="42">
        <v>151</v>
      </c>
      <c r="B157" s="45" t="s">
        <v>265</v>
      </c>
      <c r="C157" s="9" t="s">
        <v>13</v>
      </c>
      <c r="D157" s="10">
        <v>1</v>
      </c>
      <c r="E157" s="8">
        <v>9324</v>
      </c>
      <c r="F157" s="8">
        <f t="shared" si="2"/>
        <v>9324</v>
      </c>
      <c r="G157" s="14" t="s">
        <v>46</v>
      </c>
      <c r="H157" s="14" t="s">
        <v>266</v>
      </c>
      <c r="I157" s="14" t="s">
        <v>47</v>
      </c>
      <c r="J157" s="7">
        <v>0</v>
      </c>
    </row>
    <row r="158" spans="1:10" ht="63" x14ac:dyDescent="0.25">
      <c r="A158" s="42">
        <v>152</v>
      </c>
      <c r="B158" s="45" t="s">
        <v>267</v>
      </c>
      <c r="C158" s="9" t="s">
        <v>13</v>
      </c>
      <c r="D158" s="10">
        <v>1</v>
      </c>
      <c r="E158" s="8">
        <v>14677.600000000002</v>
      </c>
      <c r="F158" s="8">
        <f t="shared" si="2"/>
        <v>14677.600000000002</v>
      </c>
      <c r="G158" s="14" t="s">
        <v>46</v>
      </c>
      <c r="H158" s="14" t="s">
        <v>259</v>
      </c>
      <c r="I158" s="14" t="s">
        <v>47</v>
      </c>
      <c r="J158" s="7">
        <v>0</v>
      </c>
    </row>
    <row r="159" spans="1:10" ht="63" x14ac:dyDescent="0.25">
      <c r="A159" s="42">
        <v>153</v>
      </c>
      <c r="B159" s="45" t="s">
        <v>258</v>
      </c>
      <c r="C159" s="9" t="s">
        <v>13</v>
      </c>
      <c r="D159" s="10">
        <v>1</v>
      </c>
      <c r="E159" s="8">
        <v>15780.800000000001</v>
      </c>
      <c r="F159" s="8">
        <f t="shared" si="2"/>
        <v>15780.800000000001</v>
      </c>
      <c r="G159" s="14" t="s">
        <v>46</v>
      </c>
      <c r="H159" s="14" t="s">
        <v>259</v>
      </c>
      <c r="I159" s="14" t="s">
        <v>47</v>
      </c>
      <c r="J159" s="7">
        <v>0</v>
      </c>
    </row>
    <row r="160" spans="1:10" ht="110.25" x14ac:dyDescent="0.25">
      <c r="A160" s="42">
        <v>154</v>
      </c>
      <c r="B160" s="45" t="s">
        <v>269</v>
      </c>
      <c r="C160" s="43" t="s">
        <v>10</v>
      </c>
      <c r="D160" s="10">
        <v>2</v>
      </c>
      <c r="E160" s="8">
        <v>3700</v>
      </c>
      <c r="F160" s="8">
        <f t="shared" si="2"/>
        <v>7400</v>
      </c>
      <c r="G160" s="14" t="s">
        <v>46</v>
      </c>
      <c r="H160" s="60" t="s">
        <v>270</v>
      </c>
      <c r="I160" s="14" t="s">
        <v>47</v>
      </c>
      <c r="J160" s="7">
        <v>0</v>
      </c>
    </row>
    <row r="161" spans="1:10" ht="126" x14ac:dyDescent="0.25">
      <c r="A161" s="42">
        <v>155</v>
      </c>
      <c r="B161" s="45" t="s">
        <v>271</v>
      </c>
      <c r="C161" s="43" t="s">
        <v>10</v>
      </c>
      <c r="D161" s="10">
        <v>2</v>
      </c>
      <c r="E161" s="8">
        <v>3700</v>
      </c>
      <c r="F161" s="8">
        <f t="shared" si="2"/>
        <v>7400</v>
      </c>
      <c r="G161" s="14" t="s">
        <v>46</v>
      </c>
      <c r="H161" s="14" t="s">
        <v>263</v>
      </c>
      <c r="I161" s="14" t="s">
        <v>47</v>
      </c>
      <c r="J161" s="7">
        <v>0</v>
      </c>
    </row>
    <row r="162" spans="1:10" ht="126" x14ac:dyDescent="0.25">
      <c r="A162" s="42">
        <v>156</v>
      </c>
      <c r="B162" s="45" t="s">
        <v>303</v>
      </c>
      <c r="C162" s="43" t="s">
        <v>10</v>
      </c>
      <c r="D162" s="10">
        <v>2</v>
      </c>
      <c r="E162" s="8">
        <v>3700</v>
      </c>
      <c r="F162" s="8">
        <f t="shared" si="2"/>
        <v>7400</v>
      </c>
      <c r="G162" s="14" t="s">
        <v>46</v>
      </c>
      <c r="H162" s="14" t="s">
        <v>116</v>
      </c>
      <c r="I162" s="14" t="s">
        <v>47</v>
      </c>
      <c r="J162" s="7">
        <v>0</v>
      </c>
    </row>
    <row r="163" spans="1:10" ht="126" x14ac:dyDescent="0.25">
      <c r="A163" s="42">
        <v>157</v>
      </c>
      <c r="B163" s="45" t="s">
        <v>304</v>
      </c>
      <c r="C163" s="43" t="s">
        <v>10</v>
      </c>
      <c r="D163" s="10">
        <v>2</v>
      </c>
      <c r="E163" s="8">
        <v>3700</v>
      </c>
      <c r="F163" s="8">
        <f t="shared" si="2"/>
        <v>7400</v>
      </c>
      <c r="G163" s="14" t="s">
        <v>46</v>
      </c>
      <c r="H163" s="14" t="s">
        <v>116</v>
      </c>
      <c r="I163" s="14" t="s">
        <v>47</v>
      </c>
      <c r="J163" s="7">
        <v>0</v>
      </c>
    </row>
    <row r="164" spans="1:10" ht="78.75" x14ac:dyDescent="0.25">
      <c r="A164" s="42">
        <v>158</v>
      </c>
      <c r="B164" s="45" t="s">
        <v>272</v>
      </c>
      <c r="C164" s="43" t="s">
        <v>10</v>
      </c>
      <c r="D164" s="10">
        <v>1</v>
      </c>
      <c r="E164" s="10">
        <v>134624</v>
      </c>
      <c r="F164" s="8">
        <f t="shared" si="2"/>
        <v>134624</v>
      </c>
      <c r="G164" s="14" t="s">
        <v>46</v>
      </c>
      <c r="H164" s="60" t="s">
        <v>263</v>
      </c>
      <c r="I164" s="14" t="s">
        <v>47</v>
      </c>
      <c r="J164" s="7">
        <v>0</v>
      </c>
    </row>
    <row r="165" spans="1:10" ht="173.25" x14ac:dyDescent="0.25">
      <c r="A165" s="42">
        <v>159</v>
      </c>
      <c r="B165" s="45" t="s">
        <v>273</v>
      </c>
      <c r="C165" s="45" t="s">
        <v>48</v>
      </c>
      <c r="D165" s="10">
        <v>6</v>
      </c>
      <c r="E165" s="8">
        <v>8286.880000000001</v>
      </c>
      <c r="F165" s="8">
        <f t="shared" si="2"/>
        <v>49721.280000000006</v>
      </c>
      <c r="G165" s="14" t="s">
        <v>46</v>
      </c>
      <c r="H165" s="14" t="s">
        <v>274</v>
      </c>
      <c r="I165" s="14" t="s">
        <v>47</v>
      </c>
      <c r="J165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2023-01-06T05:59:52Z</dcterms:modified>
</cp:coreProperties>
</file>