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<sst xmlns="http://schemas.openxmlformats.org/spreadsheetml/2006/main" count="263" uniqueCount="111">
  <si>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</si>
  <si>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</si>
  <si>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</si>
  <si>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</si>
  <si>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</si>
  <si>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</si>
  <si>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</si>
  <si>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</si>
  <si>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</si>
  <si>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</si>
  <si>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</si>
  <si>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Условия поставки  (в соответствии с ИНКОТЕРМС 2020)</t>
  </si>
  <si>
    <t>флакон</t>
  </si>
  <si>
    <t xml:space="preserve">август  -2 упаковки </t>
  </si>
  <si>
    <t>Тест-система для количественного определения фибриногена по Клауссу в вирусинактивированной плазме и криопреципитате, (тромбированный реагент) для количественного определения фибриногена по Клауссу в вирусинактивированной плазме и криопреципитате, 10*2,0 мл</t>
  </si>
  <si>
    <t>август  -1 упаковка</t>
  </si>
  <si>
    <t xml:space="preserve">Тестовый реагент Буфер Оуренса, 10*25,0 мл, буфер Оуренса - раствор натрия хлорида и натрия азида в качестве стабилизатора, определение количества фибриногена </t>
  </si>
  <si>
    <t>Реактив Активированное частичное тромбопластиновое время (5х10мл) для количественного определения 8 фактора в плазме, криопреципитате. Набор состоит из двух жидких компонентов: тонкодисперсной суспензии смеси алюминиевой и магниевой соли кремниевой кислоты с фосфолипидами и 0,025М раствора кальция хлорида.</t>
  </si>
  <si>
    <t xml:space="preserve">август  - 2 упаковки </t>
  </si>
  <si>
    <t xml:space="preserve">Реактив Контрольная плазма для рутинных анализов  10х1мл, для контроля качества специальных тестов (8 фактор, фибриноген в плазме, криопреципитате) . Буферизированная, лиофилизированная плазма для специальных тестов, норма                                                                                                                                                                                                                    </t>
  </si>
  <si>
    <t>август  -2 упаковки</t>
  </si>
  <si>
    <t xml:space="preserve">Реактив Патология плазма для рутинных анализов  10х1мл, для контроля качества специальных тестов (8 фактор, фибриноген в плазме, криопреципитате). Буферизированная, лиофилизированная плазма для специальных тестов, патология                                                                        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</si>
  <si>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</si>
  <si>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</si>
  <si>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</si>
  <si>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</si>
  <si>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набор</t>
  </si>
  <si>
    <t>штук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</si>
  <si>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</si>
  <si>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Идентификационные карты профиля антигенов I для типирования антигенов эритроцитов P1, Lea, Leb, Lua, Lub. Требования к комплектации: Набор состоит из 12 ID-карт.</t>
  </si>
  <si>
    <t xml:space="preserve">Идентификационные карты профиля антигенов II для типирования антигенов эритроцитов k, Kpa, Kpb, Jka, Jkb. Требования к комплектации: Набор состоит из 12 ID-карт. </t>
  </si>
  <si>
    <t>Идентификационные карты профиля антигенов III для типирования антигенов эритроцитов M, N, S, s, Fya, Fyb. Требования к комплектации: Набор состоит из 12 ID-карт.</t>
  </si>
  <si>
    <t xml:space="preserve">Тест сыворотки для определения профиля антигенов lll, ,набор состоит из флаконов сывороток 6Х5мл. Тест-сыворотки содержат анти-М, анти-N, анти-S, анти-s, анти-Fya,I анти-Fyb антитела специально адаптированные к D-карта. 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</si>
  <si>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</si>
  <si>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>0,8% стандартные эритроциты для идентификации антител Резолв Панель А. Панель состоит из 11 флаконов, содержащих 0,8% суспензию индивидуальных донорских эритроцитов группы 0 в растворе низкой ионной силы. Требования к комплектации: 1 набор  содержит 11 флаконов по 3 мл.</t>
  </si>
  <si>
    <t xml:space="preserve">Промывочный раствор (1,05 N NaOH) Требования к комплектации: 1 упаковка - 1 флакон 500мл. </t>
  </si>
  <si>
    <t>март -4 упак.</t>
  </si>
  <si>
    <t>март-5 упак.</t>
  </si>
  <si>
    <t xml:space="preserve">Раствор слабой ионной силы для обслуживания иммунологического анализатора  "OrthoVision".Прозрачная бесцветная жидкость.Требования к комплектации: 3флакон – по 10 мл раствора. </t>
  </si>
  <si>
    <t>Контроль для биохимического анализатора BioSystems А-25 (уровень 1).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</t>
  </si>
  <si>
    <t xml:space="preserve">Контроль для биохимического анализатора BioSystems А-25 (уровень 2).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    </t>
  </si>
  <si>
    <t>Набор реагентов биохимических для калибровки биохимического анализатора BioSystems А-25. Мультикалибратор для калибровки реагентов « BioSystems» на автоматическом биохимическом анализаторе .   Требования к комплектации: 1 упаковка – 5 флаконов по 5 мл.</t>
  </si>
  <si>
    <r>
      <t xml:space="preserve">БИОХИМИЧЕСКИЙ КОНТРОЛЬ МОЧИ набор биохимических реагентов для биохимического анализатораBioSystems А-25, фасовка 1х20мл . Применяется для контроля качества исследований для определения низких концентраций белка.                 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</si>
  <si>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Концентрированный промывочный раствор производства компании  BioSystems А-25, в упак - 100 мл. Концентрат для приготовления  промывочной жидкости, используемой для промывки  автоматического биохимического анализатора А-25 « ВioSystems»</t>
  </si>
  <si>
    <t>март- 1 упак., август - 1упак.</t>
  </si>
  <si>
    <t>Флакон с концентрированной системной жидкостью производства компании  BioSystemsА-25, концентрат для приготовления  системной  жидкости, используемой для промывки  автоматического биохимического анализатора А-25 « ВioSystems»Требования к комплектации:1 бутыль содержит 1 л концентрата.</t>
  </si>
  <si>
    <t xml:space="preserve">Контрольный материал для гематологического анализатора CELL-DYN Emerald. Три вида контрольных образцов: с нормальными показателями, выше и ниже нормы.Требования к комплектации. 1 упак.: 6 пробирок. </t>
  </si>
  <si>
    <t xml:space="preserve">Калибратор для гематологического анализатора CELL-DYN Emerald  Кровь, идентичная человеческой, с заведомо заложенной концентрацией, определяемых параметров .Требования к комплектации. 1 упак.:36 пробирки. 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</si>
  <si>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</si>
  <si>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</si>
  <si>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</si>
  <si>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>август - 1 упак</t>
  </si>
  <si>
    <t>ампула</t>
  </si>
  <si>
    <t>апрель-1 упак. сентябрь-1 упак.</t>
  </si>
  <si>
    <t>апрель-1 упак.  сентябрь-1 упак.</t>
  </si>
  <si>
    <t xml:space="preserve">март - 1 наб; сентябрь-1 наб.  ноябрь-1 наб. 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</si>
  <si>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</si>
  <si>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</si>
  <si>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</si>
  <si>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>Повязка стерильная из нетканного материала с впитывающей прокладкой, размером 9*10 см. Повязка стерильная, мягкая, эластичная из нетканого материала с впитывающей прокладкой. Края повязки закругленные.</t>
  </si>
  <si>
    <t>Повязка стерильная из нетканного материала с впитывающей прокладкой, размером 5*9 см.. Повязка стерильная, мягкая, эластичная из нетканого материала с впитывающей прокладкой. Края повязки закругленные</t>
  </si>
  <si>
    <t>Агар с хлорамфениколом,для выделения,культивирования и хранения различных грибов. Мелкодисперсный, гигроскопичный порошок желтого цвета. 250 гр</t>
  </si>
  <si>
    <t>Агар для проведения бактериологических исследований, мелкодисперсный порошок светло-сиреневого цвета, гигроскопичен,светочувствителен, флакон 250 гр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</si>
  <si>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</si>
  <si>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 xml:space="preserve">октябрь-1 флакон </t>
  </si>
  <si>
    <t xml:space="preserve">Сухая цитратная кроличья плазма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</si>
  <si>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Питательный бульон для культивирования микроорганизмов, сухой (СПБ). Смесь сухих компенентов- панкреатический гидролизат кильки, микробиологический  агар, натрий хлористый, флакон 250 грамм</t>
  </si>
  <si>
    <t xml:space="preserve">октябрь - 1 флакон </t>
  </si>
  <si>
    <t>Питатальная среда для накопления сальмонелл сухой (селенитовый бульон). Набор реагентов представляет собой смесь сухих компонентов, 250 гр</t>
  </si>
  <si>
    <t>Питательная среда для выделения сальмонелл сухая. Мелкодисперсный,гигроскопичный ,светочувствительный порошок светло-желтого цвета, 250 гр</t>
  </si>
  <si>
    <t>Индикаторы паровой стерилизации химические одноразовые. Термоиндикаторы предназначены для контроля качества работы стерилизаторов при паровой стерилизации изделий медицинского назначения в ЛПУ при 121 градусах и с экспозицией 20 минут.                                                                                                                      (500 шт)</t>
  </si>
  <si>
    <t>Индикаторы воздушной стерилизации химические многопараметричекие 180/60-1.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                                                                                                        (500 шт)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</si>
  <si>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</si>
  <si>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 xml:space="preserve">Спиртовые салфетки для инъекций размер 150*150мм, пропитанные 70% этиловым спиртовым раствором в индивид.упаковке по 1 шт. салфетки одноразового применения. . Экспозиция обработки не более 30 сек. Салфетка прямоугольная, белая. Количество спирта в одной салфетке не менее 3,0 грамма. </t>
  </si>
  <si>
    <t xml:space="preserve">Спиртовые салфетки для инъекций размер 80*50мм, пропитанные 70% этиловым спиртовым раствором в индивид.упаковке по 1 шт. салфетки одноразового применения. Салфетки, предварительно пропитанное 70 % этиловым спритом и из нетканого  материала. Салфетки одноразового применения. Пропитана 70% этиловым спиртом. Экспозиция обработки не более 30 сек. Салфетка прямоугольная, белая. Количество спирта в одной салфетке не менее 3,0 грамма. </t>
  </si>
  <si>
    <t>Индикаторы для контроля сухожаровой стерилизации ТИП 132 С, наружний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</si>
  <si>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Индикаторы для контроля сухожаровой стерилизации ТИП 132 С, внутренний (в уп 500 шт)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</si>
  <si>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штука</t>
  </si>
  <si>
    <t>Натрия хлорид раствор для инфузий 0,9% 500 мл</t>
  </si>
  <si>
    <t>3</t>
  </si>
  <si>
    <t>1</t>
  </si>
  <si>
    <t>май -2 упак, октябрь-2 упак.</t>
  </si>
  <si>
    <t>март-7 упак,       апрель  - 3 упак,       сентябрь -7 упак</t>
  </si>
  <si>
    <t>март-12 упак,       апрель - 5 упак,        август- 5 упак,       сентябрь-12 упак</t>
  </si>
  <si>
    <t xml:space="preserve">Термоконтейнеры  на -10 л . Термоконтейнер медицинский переносной предназначен для транспортировки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345мм
Ширина: не менее 175 мм 
Высота: не менее  315 мм
Толщина: не менее 25 мм.
Масса: не более 1,9 кг
Время поддержания заданной температуры при температуре окружающей среды +43оС в течение 8 часов  
Время поддержания заданной температуры при температуре окружающей среды +20о +23оС в течение 18 часов  
</t>
  </si>
  <si>
    <t xml:space="preserve">Термоконтейнеры  на -16 л. Термоконтейнер медицинский переносной предназначен для транспортирования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360 мм
Ширина: не менее 360 мм 
Высота: не менее  280 мм
Толщина: не менее 40 мм.
Масса: не более 3.4 кг
Время поддержания заданной температуры при температуре окружающей среды +43оС в течение 12 часов  
Время поддержания заданной температуры при температуре окружающей среды +20о +23оС в течение 18 часов  </t>
  </si>
  <si>
    <t>март- 25000 упак, июнь- 25400 упак.</t>
  </si>
  <si>
    <t xml:space="preserve">октябрь-2  упаковки </t>
  </si>
  <si>
    <t>апрель -6 штук</t>
  </si>
  <si>
    <t>апрель -1 штук</t>
  </si>
  <si>
    <t>март -2000 флак.</t>
  </si>
  <si>
    <t>март -1 наб. апрель - 1 наб.  июнь-1 наб.   август - 1 наб.  октябрь - 1 наб.   декабрь -1 наб..</t>
  </si>
  <si>
    <t xml:space="preserve">март - 2 упак.     </t>
  </si>
  <si>
    <t>март- 1 упак.,     август- 1 упак.</t>
  </si>
  <si>
    <t>март - 1 наб., июль - 1 наб., ноябрь-1 наб</t>
  </si>
  <si>
    <t>март- 1 шт.  апрель - 1 шт., июль - 1 шт.</t>
  </si>
  <si>
    <t xml:space="preserve">март  - 1 шт.,     </t>
  </si>
  <si>
    <t>март-6000 шт.</t>
  </si>
  <si>
    <t xml:space="preserve">март-4 упак
май- 4 упак 
август- 4 упак
</t>
  </si>
  <si>
    <t>март  - 48 флаконов</t>
  </si>
  <si>
    <t>март – 320 ампул</t>
  </si>
  <si>
    <t>март- 6 ампул</t>
  </si>
  <si>
    <t>март -20000 упак</t>
  </si>
  <si>
    <t>март- 18500 шт,   июнь- 18500 шт.</t>
  </si>
  <si>
    <t>март – 8750 шт,  июнь- 8750 шт.</t>
  </si>
  <si>
    <t xml:space="preserve">март- 1 флакон </t>
  </si>
  <si>
    <t xml:space="preserve">март - 1 упаковка </t>
  </si>
  <si>
    <t xml:space="preserve">март - 1 флакон </t>
  </si>
  <si>
    <t xml:space="preserve">март - 2 упаковки </t>
  </si>
  <si>
    <t xml:space="preserve">Манжеты на тонометры с нагнетателем  (груша). Размер манжеты: не менее 250 мм, не более 360 мм. диапазон измерения давления: не менее 0 мм рт. ст, не более 300 мм рт. ст;
- нагнетатель (груша) с клапаном;
- количество трубок: не менее 2 шт;
- манжета с металлическим кольцом.материал камеры манжеты: латекс;
- материал манжеты: нейлон
</t>
  </si>
  <si>
    <t>март- 22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</si>
</sst>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₽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6" fillId="2" borderId="1" xfId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16" fontId="5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17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379452</xdr:colOff>
      <xdr:row>11</xdr:row>
      <xdr:rowOff>0</xdr:rowOff>
    </xdr:from>
    <xdr:to>
      <xdr:col>6</xdr:col>
      <xdr:colOff>427077</xdr:colOff>
      <xdr:row>16</xdr:row>
      <xdr:rowOff>385648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41373" y="11743886"/>
          <a:ext cx="47625" cy="53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tabSelected="1" zoomScale="82" zoomScaleNormal="82" workbookViewId="0">
      <selection activeCell="B55" sqref="B55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43" t="s">
        <v>0</v>
      </c>
      <c r="J3" s="43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37" t="s">
        <v>1</v>
      </c>
      <c r="B6" s="38" t="s">
        <v>2</v>
      </c>
      <c r="C6" s="37" t="s">
        <v>3</v>
      </c>
      <c r="D6" s="38" t="s">
        <v>4</v>
      </c>
      <c r="E6" s="39" t="s">
        <v>5</v>
      </c>
      <c r="F6" s="38" t="s">
        <v>6</v>
      </c>
      <c r="G6" s="38" t="s">
        <v>11</v>
      </c>
      <c r="H6" s="38" t="s">
        <v>7</v>
      </c>
      <c r="I6" s="38" t="s">
        <v>8</v>
      </c>
      <c r="J6" s="38" t="s">
        <v>9</v>
      </c>
      <c r="K6" s="6"/>
    </row>
    <row r="7" spans="1:11" ht="132" customHeight="1" x14ac:dyDescent="0.3">
      <c r="A7" s="31">
        <v>1</v>
      </c>
      <c r="B7" s="9" t="s">
        <v>14</v>
      </c>
      <c r="C7" s="7" t="s">
        <v>10</v>
      </c>
      <c r="D7" s="7">
        <v>2</v>
      </c>
      <c r="E7" s="8">
        <v>47890</v>
      </c>
      <c r="F7" s="8">
        <f>D7*E7</f>
        <v>95780</v>
      </c>
      <c r="G7" s="14" t="s">
        <v>24</v>
      </c>
      <c r="H7" s="15" t="s">
        <v>13</v>
      </c>
      <c r="I7" s="14" t="s">
        <v>25</v>
      </c>
      <c r="J7" s="7">
        <v>0</v>
      </c>
      <c r="K7" s="6"/>
    </row>
    <row r="8" spans="1:11" ht="76.5" customHeight="1" x14ac:dyDescent="0.3">
      <c r="A8" s="31">
        <v>2</v>
      </c>
      <c r="B8" s="9" t="s">
        <v>16</v>
      </c>
      <c r="C8" s="7" t="s">
        <v>10</v>
      </c>
      <c r="D8" s="7">
        <v>1</v>
      </c>
      <c r="E8" s="8">
        <v>29870</v>
      </c>
      <c r="F8" s="8">
        <f t="shared" ref="F8:F18" si="0">D8*E8</f>
        <v>29870</v>
      </c>
      <c r="G8" s="14" t="s">
        <v>24</v>
      </c>
      <c r="H8" s="15" t="s">
        <v>15</v>
      </c>
      <c r="I8" s="14" t="s">
        <v>25</v>
      </c>
      <c r="J8" s="7">
        <v>0</v>
      </c>
      <c r="K8" s="6"/>
    </row>
    <row r="9" spans="1:11" ht="132.75" customHeight="1" x14ac:dyDescent="0.3">
      <c r="A9" s="31">
        <v>3</v>
      </c>
      <c r="B9" s="9" t="s">
        <v>17</v>
      </c>
      <c r="C9" s="7" t="s">
        <v>10</v>
      </c>
      <c r="D9" s="7">
        <v>2</v>
      </c>
      <c r="E9" s="8">
        <v>30000</v>
      </c>
      <c r="F9" s="8">
        <f t="shared" si="0"/>
        <v>60000</v>
      </c>
      <c r="G9" s="14" t="s">
        <v>24</v>
      </c>
      <c r="H9" s="15" t="s">
        <v>18</v>
      </c>
      <c r="I9" s="14" t="s">
        <v>25</v>
      </c>
      <c r="J9" s="7">
        <v>0</v>
      </c>
      <c r="K9" s="6"/>
    </row>
    <row r="10" spans="1:11" ht="95.25" customHeight="1" x14ac:dyDescent="0.3">
      <c r="A10" s="31">
        <v>4</v>
      </c>
      <c r="B10" s="9" t="s">
        <v>19</v>
      </c>
      <c r="C10" s="10" t="s">
        <v>10</v>
      </c>
      <c r="D10" s="7">
        <v>2</v>
      </c>
      <c r="E10" s="8">
        <v>46580</v>
      </c>
      <c r="F10" s="8">
        <f t="shared" si="0"/>
        <v>93160</v>
      </c>
      <c r="G10" s="14" t="s">
        <v>24</v>
      </c>
      <c r="H10" s="16" t="s">
        <v>20</v>
      </c>
      <c r="I10" s="14" t="s">
        <v>25</v>
      </c>
      <c r="J10" s="7">
        <v>0</v>
      </c>
      <c r="K10" s="6"/>
    </row>
    <row r="11" spans="1:11" ht="100.5" customHeight="1" x14ac:dyDescent="0.3">
      <c r="A11" s="31">
        <v>5</v>
      </c>
      <c r="B11" s="11" t="s">
        <v>21</v>
      </c>
      <c r="C11" s="12" t="s">
        <v>10</v>
      </c>
      <c r="D11" s="12">
        <v>2</v>
      </c>
      <c r="E11" s="13">
        <v>56580</v>
      </c>
      <c r="F11" s="8">
        <f t="shared" si="0"/>
        <v>113160</v>
      </c>
      <c r="G11" s="14" t="s">
        <v>24</v>
      </c>
      <c r="H11" s="17" t="s">
        <v>20</v>
      </c>
      <c r="I11" s="14" t="s">
        <v>25</v>
      </c>
      <c r="J11" s="7">
        <v>0</v>
      </c>
      <c r="K11" s="6"/>
    </row>
    <row r="12" spans="1:11" ht="94.5" x14ac:dyDescent="0.25">
      <c r="A12" s="31">
        <v>6</v>
      </c>
      <c r="B12" s="15" t="s">
        <v>22</v>
      </c>
      <c r="C12" s="7" t="s">
        <v>10</v>
      </c>
      <c r="D12" s="7">
        <v>17</v>
      </c>
      <c r="E12" s="8">
        <v>26550</v>
      </c>
      <c r="F12" s="8">
        <f t="shared" si="0"/>
        <v>451350</v>
      </c>
      <c r="G12" s="15" t="s">
        <v>24</v>
      </c>
      <c r="H12" s="15" t="s">
        <v>82</v>
      </c>
      <c r="I12" s="15" t="s">
        <v>25</v>
      </c>
      <c r="J12" s="7">
        <v>0</v>
      </c>
    </row>
    <row r="13" spans="1:11" ht="78.75" x14ac:dyDescent="0.25">
      <c r="A13" s="31">
        <v>7</v>
      </c>
      <c r="B13" s="15" t="s">
        <v>23</v>
      </c>
      <c r="C13" s="7" t="s">
        <v>10</v>
      </c>
      <c r="D13" s="7">
        <v>34</v>
      </c>
      <c r="E13" s="8">
        <v>52278</v>
      </c>
      <c r="F13" s="8">
        <f t="shared" si="0"/>
        <v>1777452</v>
      </c>
      <c r="G13" s="15" t="s">
        <v>24</v>
      </c>
      <c r="H13" s="15" t="s">
        <v>83</v>
      </c>
      <c r="I13" s="15" t="s">
        <v>25</v>
      </c>
      <c r="J13" s="7">
        <v>0</v>
      </c>
    </row>
    <row r="14" spans="1:11" ht="76.5" customHeight="1" x14ac:dyDescent="0.25">
      <c r="A14" s="31">
        <v>8</v>
      </c>
      <c r="B14" s="15" t="s">
        <v>78</v>
      </c>
      <c r="C14" s="7" t="s">
        <v>12</v>
      </c>
      <c r="D14" s="7">
        <v>2000</v>
      </c>
      <c r="E14" s="8">
        <v>116.02</v>
      </c>
      <c r="F14" s="8">
        <v>232040</v>
      </c>
      <c r="G14" s="15" t="s">
        <v>24</v>
      </c>
      <c r="H14" s="15" t="s">
        <v>90</v>
      </c>
      <c r="I14" s="15" t="s">
        <v>25</v>
      </c>
      <c r="J14" s="7">
        <v>0</v>
      </c>
    </row>
    <row r="15" spans="1:11" ht="78.75" x14ac:dyDescent="0.25">
      <c r="A15" s="31">
        <v>9</v>
      </c>
      <c r="B15" s="20" t="s">
        <v>28</v>
      </c>
      <c r="C15" s="21" t="s">
        <v>26</v>
      </c>
      <c r="D15" s="22">
        <v>6</v>
      </c>
      <c r="E15" s="8">
        <v>66256</v>
      </c>
      <c r="F15" s="8">
        <f t="shared" si="0"/>
        <v>397536</v>
      </c>
      <c r="G15" s="14" t="s">
        <v>24</v>
      </c>
      <c r="H15" s="24" t="s">
        <v>91</v>
      </c>
      <c r="I15" s="14" t="s">
        <v>25</v>
      </c>
      <c r="J15" s="7">
        <v>0</v>
      </c>
    </row>
    <row r="16" spans="1:11" ht="63" x14ac:dyDescent="0.25">
      <c r="A16" s="31">
        <v>10</v>
      </c>
      <c r="B16" s="20" t="s">
        <v>29</v>
      </c>
      <c r="C16" s="21" t="s">
        <v>10</v>
      </c>
      <c r="D16" s="22">
        <v>2</v>
      </c>
      <c r="E16" s="8">
        <v>55640</v>
      </c>
      <c r="F16" s="8">
        <f t="shared" si="0"/>
        <v>111280</v>
      </c>
      <c r="G16" s="14" t="s">
        <v>24</v>
      </c>
      <c r="H16" s="24" t="s">
        <v>53</v>
      </c>
      <c r="I16" s="14" t="s">
        <v>25</v>
      </c>
      <c r="J16" s="7">
        <v>0</v>
      </c>
    </row>
    <row r="17" spans="1:10" ht="63" x14ac:dyDescent="0.25">
      <c r="A17" s="31">
        <v>11</v>
      </c>
      <c r="B17" s="20" t="s">
        <v>30</v>
      </c>
      <c r="C17" s="21" t="s">
        <v>10</v>
      </c>
      <c r="D17" s="22">
        <v>2</v>
      </c>
      <c r="E17" s="8">
        <v>43837</v>
      </c>
      <c r="F17" s="8">
        <f t="shared" si="0"/>
        <v>87674</v>
      </c>
      <c r="G17" s="14" t="s">
        <v>24</v>
      </c>
      <c r="H17" s="24" t="s">
        <v>54</v>
      </c>
      <c r="I17" s="14" t="s">
        <v>25</v>
      </c>
      <c r="J17" s="7">
        <v>0</v>
      </c>
    </row>
    <row r="18" spans="1:10" ht="63" x14ac:dyDescent="0.25">
      <c r="A18" s="31">
        <v>12</v>
      </c>
      <c r="B18" s="20" t="s">
        <v>31</v>
      </c>
      <c r="C18" s="21" t="s">
        <v>10</v>
      </c>
      <c r="D18" s="22">
        <v>2</v>
      </c>
      <c r="E18" s="8">
        <v>26301</v>
      </c>
      <c r="F18" s="8">
        <f t="shared" si="0"/>
        <v>52602</v>
      </c>
      <c r="G18" s="14" t="s">
        <v>24</v>
      </c>
      <c r="H18" s="24" t="s">
        <v>53</v>
      </c>
      <c r="I18" s="14" t="s">
        <v>25</v>
      </c>
      <c r="J18" s="7">
        <v>0</v>
      </c>
    </row>
    <row r="19" spans="1:10" ht="102" customHeight="1" x14ac:dyDescent="0.25">
      <c r="A19" s="31">
        <v>13</v>
      </c>
      <c r="B19" s="20" t="s">
        <v>32</v>
      </c>
      <c r="C19" s="21" t="s">
        <v>10</v>
      </c>
      <c r="D19" s="22">
        <v>2</v>
      </c>
      <c r="E19" s="8">
        <v>301870</v>
      </c>
      <c r="F19" s="8">
        <f t="shared" ref="F19:F33" si="1">D19*E19</f>
        <v>603740</v>
      </c>
      <c r="G19" s="14" t="s">
        <v>24</v>
      </c>
      <c r="H19" s="24" t="s">
        <v>53</v>
      </c>
      <c r="I19" s="14" t="s">
        <v>25</v>
      </c>
      <c r="J19" s="7">
        <v>0</v>
      </c>
    </row>
    <row r="20" spans="1:10" ht="110.25" x14ac:dyDescent="0.25">
      <c r="A20" s="31">
        <v>14</v>
      </c>
      <c r="B20" s="20" t="s">
        <v>33</v>
      </c>
      <c r="C20" s="21" t="s">
        <v>10</v>
      </c>
      <c r="D20" s="22">
        <v>2</v>
      </c>
      <c r="E20" s="8">
        <v>78167</v>
      </c>
      <c r="F20" s="8">
        <f t="shared" si="1"/>
        <v>156334</v>
      </c>
      <c r="G20" s="14" t="s">
        <v>24</v>
      </c>
      <c r="H20" s="24" t="s">
        <v>92</v>
      </c>
      <c r="I20" s="14" t="s">
        <v>25</v>
      </c>
      <c r="J20" s="7">
        <v>0</v>
      </c>
    </row>
    <row r="21" spans="1:10" ht="110.25" x14ac:dyDescent="0.25">
      <c r="A21" s="31">
        <v>15</v>
      </c>
      <c r="B21" s="20" t="s">
        <v>34</v>
      </c>
      <c r="C21" s="21" t="s">
        <v>10</v>
      </c>
      <c r="D21" s="22">
        <v>2</v>
      </c>
      <c r="E21" s="8">
        <v>541409</v>
      </c>
      <c r="F21" s="8">
        <f t="shared" si="1"/>
        <v>1082818</v>
      </c>
      <c r="G21" s="14" t="s">
        <v>24</v>
      </c>
      <c r="H21" s="26" t="s">
        <v>93</v>
      </c>
      <c r="I21" s="14" t="s">
        <v>25</v>
      </c>
      <c r="J21" s="7">
        <v>0</v>
      </c>
    </row>
    <row r="22" spans="1:10" ht="63" x14ac:dyDescent="0.25">
      <c r="A22" s="31">
        <v>16</v>
      </c>
      <c r="B22" s="20" t="s">
        <v>35</v>
      </c>
      <c r="C22" s="21" t="s">
        <v>10</v>
      </c>
      <c r="D22" s="22">
        <v>4</v>
      </c>
      <c r="E22" s="8">
        <v>85000</v>
      </c>
      <c r="F22" s="8">
        <f t="shared" si="1"/>
        <v>340000</v>
      </c>
      <c r="G22" s="14" t="s">
        <v>24</v>
      </c>
      <c r="H22" s="24" t="s">
        <v>36</v>
      </c>
      <c r="I22" s="14" t="s">
        <v>25</v>
      </c>
      <c r="J22" s="7">
        <v>0</v>
      </c>
    </row>
    <row r="23" spans="1:10" ht="78.75" x14ac:dyDescent="0.25">
      <c r="A23" s="31">
        <v>17</v>
      </c>
      <c r="B23" s="20" t="s">
        <v>38</v>
      </c>
      <c r="C23" s="21" t="s">
        <v>10</v>
      </c>
      <c r="D23" s="22">
        <v>5</v>
      </c>
      <c r="E23" s="8">
        <v>17200</v>
      </c>
      <c r="F23" s="8">
        <f t="shared" si="1"/>
        <v>86000</v>
      </c>
      <c r="G23" s="14" t="s">
        <v>24</v>
      </c>
      <c r="H23" s="35" t="s">
        <v>37</v>
      </c>
      <c r="I23" s="14" t="s">
        <v>25</v>
      </c>
      <c r="J23" s="7">
        <v>0</v>
      </c>
    </row>
    <row r="24" spans="1:10" ht="94.5" x14ac:dyDescent="0.25">
      <c r="A24" s="31">
        <v>18</v>
      </c>
      <c r="B24" s="20" t="s">
        <v>41</v>
      </c>
      <c r="C24" s="21" t="s">
        <v>26</v>
      </c>
      <c r="D24" s="22">
        <v>3</v>
      </c>
      <c r="E24" s="8">
        <v>30346</v>
      </c>
      <c r="F24" s="8">
        <f t="shared" si="1"/>
        <v>91038</v>
      </c>
      <c r="G24" s="14" t="s">
        <v>24</v>
      </c>
      <c r="H24" s="26" t="s">
        <v>55</v>
      </c>
      <c r="I24" s="14" t="s">
        <v>25</v>
      </c>
      <c r="J24" s="7">
        <v>0</v>
      </c>
    </row>
    <row r="25" spans="1:10" ht="94.5" x14ac:dyDescent="0.25">
      <c r="A25" s="31">
        <v>19</v>
      </c>
      <c r="B25" s="20" t="s">
        <v>39</v>
      </c>
      <c r="C25" s="21" t="s">
        <v>26</v>
      </c>
      <c r="D25" s="22">
        <v>3</v>
      </c>
      <c r="E25" s="8">
        <v>30346</v>
      </c>
      <c r="F25" s="8">
        <f t="shared" si="1"/>
        <v>91038</v>
      </c>
      <c r="G25" s="14" t="s">
        <v>24</v>
      </c>
      <c r="H25" s="26" t="s">
        <v>94</v>
      </c>
      <c r="I25" s="14" t="s">
        <v>25</v>
      </c>
      <c r="J25" s="7">
        <v>0</v>
      </c>
    </row>
    <row r="26" spans="1:10" ht="94.5" x14ac:dyDescent="0.25">
      <c r="A26" s="31">
        <v>20</v>
      </c>
      <c r="B26" s="20" t="s">
        <v>40</v>
      </c>
      <c r="C26" s="21" t="s">
        <v>26</v>
      </c>
      <c r="D26" s="22">
        <v>3</v>
      </c>
      <c r="E26" s="8">
        <v>30346</v>
      </c>
      <c r="F26" s="8">
        <f t="shared" si="1"/>
        <v>91038</v>
      </c>
      <c r="G26" s="14" t="s">
        <v>24</v>
      </c>
      <c r="H26" s="26" t="s">
        <v>94</v>
      </c>
      <c r="I26" s="14" t="s">
        <v>25</v>
      </c>
      <c r="J26" s="7">
        <v>0</v>
      </c>
    </row>
    <row r="27" spans="1:10" ht="94.5" x14ac:dyDescent="0.25">
      <c r="A27" s="31">
        <v>21</v>
      </c>
      <c r="B27" s="20" t="s">
        <v>42</v>
      </c>
      <c r="C27" s="21" t="s">
        <v>10</v>
      </c>
      <c r="D27" s="22">
        <v>4</v>
      </c>
      <c r="E27" s="8">
        <v>11186</v>
      </c>
      <c r="F27" s="8">
        <f t="shared" si="1"/>
        <v>44744</v>
      </c>
      <c r="G27" s="14" t="s">
        <v>24</v>
      </c>
      <c r="H27" s="14" t="s">
        <v>81</v>
      </c>
      <c r="I27" s="14" t="s">
        <v>25</v>
      </c>
      <c r="J27" s="7">
        <v>0</v>
      </c>
    </row>
    <row r="28" spans="1:10" ht="94.5" x14ac:dyDescent="0.25">
      <c r="A28" s="31">
        <v>22</v>
      </c>
      <c r="B28" s="20" t="s">
        <v>43</v>
      </c>
      <c r="C28" s="21" t="s">
        <v>10</v>
      </c>
      <c r="D28" s="22">
        <v>2</v>
      </c>
      <c r="E28" s="8">
        <v>23081</v>
      </c>
      <c r="F28" s="8">
        <f t="shared" si="1"/>
        <v>46162</v>
      </c>
      <c r="G28" s="14" t="s">
        <v>24</v>
      </c>
      <c r="H28" s="26" t="s">
        <v>44</v>
      </c>
      <c r="I28" s="14" t="s">
        <v>25</v>
      </c>
      <c r="J28" s="7">
        <v>0</v>
      </c>
    </row>
    <row r="29" spans="1:10" ht="110.25" x14ac:dyDescent="0.25">
      <c r="A29" s="31">
        <v>23</v>
      </c>
      <c r="B29" s="20" t="s">
        <v>45</v>
      </c>
      <c r="C29" s="21" t="s">
        <v>10</v>
      </c>
      <c r="D29" s="22">
        <v>2</v>
      </c>
      <c r="E29" s="8">
        <v>18424</v>
      </c>
      <c r="F29" s="8">
        <f t="shared" si="1"/>
        <v>36848</v>
      </c>
      <c r="G29" s="14" t="s">
        <v>24</v>
      </c>
      <c r="H29" s="26" t="s">
        <v>44</v>
      </c>
      <c r="I29" s="14" t="s">
        <v>25</v>
      </c>
      <c r="J29" s="7">
        <v>0</v>
      </c>
    </row>
    <row r="30" spans="1:10" ht="78.75" x14ac:dyDescent="0.25">
      <c r="A30" s="31">
        <v>24</v>
      </c>
      <c r="B30" s="23" t="s">
        <v>46</v>
      </c>
      <c r="C30" s="7" t="s">
        <v>27</v>
      </c>
      <c r="D30" s="22" t="s">
        <v>79</v>
      </c>
      <c r="E30" s="8">
        <v>255060</v>
      </c>
      <c r="F30" s="8">
        <f t="shared" si="1"/>
        <v>765180</v>
      </c>
      <c r="G30" s="15" t="s">
        <v>24</v>
      </c>
      <c r="H30" s="24" t="s">
        <v>95</v>
      </c>
      <c r="I30" s="14" t="s">
        <v>25</v>
      </c>
      <c r="J30" s="7">
        <v>0</v>
      </c>
    </row>
    <row r="31" spans="1:10" ht="94.5" x14ac:dyDescent="0.25">
      <c r="A31" s="31">
        <v>25</v>
      </c>
      <c r="B31" s="23" t="s">
        <v>47</v>
      </c>
      <c r="C31" s="7" t="s">
        <v>27</v>
      </c>
      <c r="D31" s="22" t="s">
        <v>80</v>
      </c>
      <c r="E31" s="8">
        <v>180700</v>
      </c>
      <c r="F31" s="8">
        <f t="shared" si="1"/>
        <v>180700</v>
      </c>
      <c r="G31" s="15" t="s">
        <v>24</v>
      </c>
      <c r="H31" s="24" t="s">
        <v>96</v>
      </c>
      <c r="I31" s="14" t="s">
        <v>25</v>
      </c>
      <c r="J31" s="7">
        <v>0</v>
      </c>
    </row>
    <row r="32" spans="1:10" ht="63" x14ac:dyDescent="0.25">
      <c r="A32" s="31">
        <v>26</v>
      </c>
      <c r="B32" s="23" t="s">
        <v>48</v>
      </c>
      <c r="C32" s="7" t="s">
        <v>77</v>
      </c>
      <c r="D32" s="22">
        <v>6000</v>
      </c>
      <c r="E32" s="8">
        <v>196</v>
      </c>
      <c r="F32" s="8">
        <f t="shared" si="1"/>
        <v>1176000</v>
      </c>
      <c r="G32" s="14" t="s">
        <v>24</v>
      </c>
      <c r="H32" s="24" t="s">
        <v>97</v>
      </c>
      <c r="I32" s="14" t="s">
        <v>25</v>
      </c>
      <c r="J32" s="7">
        <v>0</v>
      </c>
    </row>
    <row r="33" spans="1:10" ht="78.75" x14ac:dyDescent="0.25">
      <c r="A33" s="31">
        <v>27</v>
      </c>
      <c r="B33" s="27" t="s">
        <v>49</v>
      </c>
      <c r="C33" s="21" t="s">
        <v>10</v>
      </c>
      <c r="D33" s="22">
        <v>12</v>
      </c>
      <c r="E33" s="28">
        <v>122825</v>
      </c>
      <c r="F33" s="8">
        <f t="shared" si="1"/>
        <v>1473900</v>
      </c>
      <c r="G33" s="14" t="s">
        <v>24</v>
      </c>
      <c r="H33" s="14" t="s">
        <v>98</v>
      </c>
      <c r="I33" s="14" t="s">
        <v>25</v>
      </c>
      <c r="J33" s="7">
        <v>0</v>
      </c>
    </row>
    <row r="34" spans="1:10" ht="78.75" x14ac:dyDescent="0.25">
      <c r="A34" s="31">
        <v>28</v>
      </c>
      <c r="B34" s="27" t="s">
        <v>50</v>
      </c>
      <c r="C34" s="29" t="s">
        <v>10</v>
      </c>
      <c r="D34" s="22">
        <v>1</v>
      </c>
      <c r="E34" s="8">
        <v>596482</v>
      </c>
      <c r="F34" s="8">
        <f t="shared" ref="F34:F53" si="2">D34*E34</f>
        <v>596482</v>
      </c>
      <c r="G34" s="14" t="s">
        <v>24</v>
      </c>
      <c r="H34" s="36" t="s">
        <v>51</v>
      </c>
      <c r="I34" s="14" t="s">
        <v>25</v>
      </c>
      <c r="J34" s="7">
        <v>0</v>
      </c>
    </row>
    <row r="35" spans="1:10" ht="123.75" customHeight="1" x14ac:dyDescent="0.25">
      <c r="A35" s="31">
        <v>29</v>
      </c>
      <c r="B35" s="9" t="s">
        <v>57</v>
      </c>
      <c r="C35" s="9" t="s">
        <v>12</v>
      </c>
      <c r="D35" s="7">
        <v>48</v>
      </c>
      <c r="E35" s="30">
        <v>25.08</v>
      </c>
      <c r="F35" s="8">
        <f t="shared" si="2"/>
        <v>1203.8399999999999</v>
      </c>
      <c r="G35" s="14" t="s">
        <v>24</v>
      </c>
      <c r="H35" s="14" t="s">
        <v>99</v>
      </c>
      <c r="I35" s="14" t="s">
        <v>25</v>
      </c>
      <c r="J35" s="7">
        <v>0</v>
      </c>
    </row>
    <row r="36" spans="1:10" ht="94.5" x14ac:dyDescent="0.25">
      <c r="A36" s="31">
        <v>30</v>
      </c>
      <c r="B36" s="9" t="s">
        <v>56</v>
      </c>
      <c r="C36" s="9" t="s">
        <v>52</v>
      </c>
      <c r="D36" s="7">
        <v>320</v>
      </c>
      <c r="E36" s="8">
        <v>43.63</v>
      </c>
      <c r="F36" s="8">
        <f t="shared" si="2"/>
        <v>13961.6</v>
      </c>
      <c r="G36" s="14" t="s">
        <v>24</v>
      </c>
      <c r="H36" s="14" t="s">
        <v>100</v>
      </c>
      <c r="I36" s="14" t="s">
        <v>25</v>
      </c>
      <c r="J36" s="7">
        <v>0</v>
      </c>
    </row>
    <row r="37" spans="1:10" ht="63" x14ac:dyDescent="0.25">
      <c r="A37" s="31">
        <v>31</v>
      </c>
      <c r="B37" s="27" t="s">
        <v>58</v>
      </c>
      <c r="C37" s="7" t="s">
        <v>52</v>
      </c>
      <c r="D37" s="22">
        <v>6</v>
      </c>
      <c r="E37" s="8">
        <v>956.14</v>
      </c>
      <c r="F37" s="8">
        <f t="shared" si="2"/>
        <v>5736.84</v>
      </c>
      <c r="G37" s="14" t="s">
        <v>24</v>
      </c>
      <c r="H37" s="14" t="s">
        <v>101</v>
      </c>
      <c r="I37" s="14" t="s">
        <v>25</v>
      </c>
      <c r="J37" s="7">
        <v>0</v>
      </c>
    </row>
    <row r="38" spans="1:10" ht="110.25" x14ac:dyDescent="0.25">
      <c r="A38" s="31">
        <v>32</v>
      </c>
      <c r="B38" s="18" t="s">
        <v>73</v>
      </c>
      <c r="C38" s="32" t="s">
        <v>10</v>
      </c>
      <c r="D38" s="22">
        <v>50400</v>
      </c>
      <c r="E38" s="8">
        <v>17.696000000000002</v>
      </c>
      <c r="F38" s="8">
        <f t="shared" si="2"/>
        <v>891878.40000000002</v>
      </c>
      <c r="G38" s="14" t="s">
        <v>24</v>
      </c>
      <c r="H38" s="14" t="s">
        <v>86</v>
      </c>
      <c r="I38" s="14" t="s">
        <v>25</v>
      </c>
      <c r="J38" s="7">
        <v>0</v>
      </c>
    </row>
    <row r="39" spans="1:10" ht="173.25" x14ac:dyDescent="0.25">
      <c r="A39" s="31">
        <v>33</v>
      </c>
      <c r="B39" s="33" t="s">
        <v>74</v>
      </c>
      <c r="C39" s="32" t="s">
        <v>10</v>
      </c>
      <c r="D39" s="22">
        <v>20000</v>
      </c>
      <c r="E39" s="8">
        <v>12.88</v>
      </c>
      <c r="F39" s="8">
        <f t="shared" si="2"/>
        <v>257600.00000000003</v>
      </c>
      <c r="G39" s="14" t="s">
        <v>24</v>
      </c>
      <c r="H39" s="14" t="s">
        <v>102</v>
      </c>
      <c r="I39" s="14" t="s">
        <v>25</v>
      </c>
      <c r="J39" s="7">
        <v>0</v>
      </c>
    </row>
    <row r="40" spans="1:10" ht="78.75" x14ac:dyDescent="0.25">
      <c r="A40" s="31">
        <v>34</v>
      </c>
      <c r="B40" s="9" t="s">
        <v>59</v>
      </c>
      <c r="C40" s="7" t="s">
        <v>77</v>
      </c>
      <c r="D40" s="7">
        <v>37000</v>
      </c>
      <c r="E40" s="8">
        <v>92</v>
      </c>
      <c r="F40" s="8">
        <f t="shared" si="2"/>
        <v>3404000</v>
      </c>
      <c r="G40" s="14" t="s">
        <v>24</v>
      </c>
      <c r="H40" s="14" t="s">
        <v>103</v>
      </c>
      <c r="I40" s="14" t="s">
        <v>25</v>
      </c>
      <c r="J40" s="7">
        <v>0</v>
      </c>
    </row>
    <row r="41" spans="1:10" ht="78.75" x14ac:dyDescent="0.25">
      <c r="A41" s="31">
        <v>35</v>
      </c>
      <c r="B41" s="9" t="s">
        <v>60</v>
      </c>
      <c r="C41" s="7" t="s">
        <v>77</v>
      </c>
      <c r="D41" s="7">
        <v>17500</v>
      </c>
      <c r="E41" s="8">
        <v>61</v>
      </c>
      <c r="F41" s="8">
        <f t="shared" si="2"/>
        <v>1067500</v>
      </c>
      <c r="G41" s="14" t="s">
        <v>24</v>
      </c>
      <c r="H41" s="40" t="s">
        <v>104</v>
      </c>
      <c r="I41" s="14" t="s">
        <v>25</v>
      </c>
      <c r="J41" s="7">
        <v>0</v>
      </c>
    </row>
    <row r="42" spans="1:10" ht="63" x14ac:dyDescent="0.25">
      <c r="A42" s="31">
        <v>36</v>
      </c>
      <c r="B42" s="32" t="s">
        <v>69</v>
      </c>
      <c r="C42" s="34" t="s">
        <v>12</v>
      </c>
      <c r="D42" s="19">
        <v>1</v>
      </c>
      <c r="E42" s="28">
        <v>15187.2</v>
      </c>
      <c r="F42" s="8">
        <f t="shared" si="2"/>
        <v>15187.2</v>
      </c>
      <c r="G42" s="14" t="s">
        <v>24</v>
      </c>
      <c r="H42" s="14" t="s">
        <v>105</v>
      </c>
      <c r="I42" s="14" t="s">
        <v>25</v>
      </c>
      <c r="J42" s="7">
        <v>0</v>
      </c>
    </row>
    <row r="43" spans="1:10" ht="78.75" x14ac:dyDescent="0.25">
      <c r="A43" s="31">
        <v>37</v>
      </c>
      <c r="B43" s="32" t="s">
        <v>63</v>
      </c>
      <c r="C43" s="34" t="s">
        <v>12</v>
      </c>
      <c r="D43" s="22">
        <v>1</v>
      </c>
      <c r="E43" s="25">
        <v>5742.2400000000007</v>
      </c>
      <c r="F43" s="8">
        <f t="shared" si="2"/>
        <v>5742.2400000000007</v>
      </c>
      <c r="G43" s="14" t="s">
        <v>24</v>
      </c>
      <c r="H43" s="14" t="s">
        <v>64</v>
      </c>
      <c r="I43" s="14" t="s">
        <v>25</v>
      </c>
      <c r="J43" s="7">
        <v>0</v>
      </c>
    </row>
    <row r="44" spans="1:10" ht="84" customHeight="1" x14ac:dyDescent="0.25">
      <c r="A44" s="31">
        <v>38</v>
      </c>
      <c r="B44" s="32" t="s">
        <v>62</v>
      </c>
      <c r="C44" s="9" t="s">
        <v>12</v>
      </c>
      <c r="D44" s="22">
        <v>1</v>
      </c>
      <c r="E44" s="25">
        <v>10211.040000000001</v>
      </c>
      <c r="F44" s="8">
        <f t="shared" si="2"/>
        <v>10211.040000000001</v>
      </c>
      <c r="G44" s="14" t="s">
        <v>24</v>
      </c>
      <c r="H44" s="14" t="s">
        <v>64</v>
      </c>
      <c r="I44" s="14" t="s">
        <v>25</v>
      </c>
      <c r="J44" s="7">
        <v>0</v>
      </c>
    </row>
    <row r="45" spans="1:10" ht="99" customHeight="1" x14ac:dyDescent="0.25">
      <c r="A45" s="31">
        <v>39</v>
      </c>
      <c r="B45" s="32" t="s">
        <v>65</v>
      </c>
      <c r="C45" s="32" t="s">
        <v>10</v>
      </c>
      <c r="D45" s="22">
        <v>1</v>
      </c>
      <c r="E45" s="8">
        <v>32760.000000000004</v>
      </c>
      <c r="F45" s="8">
        <f t="shared" si="2"/>
        <v>32760.000000000004</v>
      </c>
      <c r="G45" s="14" t="s">
        <v>24</v>
      </c>
      <c r="H45" s="14" t="s">
        <v>106</v>
      </c>
      <c r="I45" s="14" t="s">
        <v>25</v>
      </c>
      <c r="J45" s="7">
        <v>0</v>
      </c>
    </row>
    <row r="46" spans="1:10" ht="86.25" customHeight="1" x14ac:dyDescent="0.25">
      <c r="A46" s="31">
        <v>40</v>
      </c>
      <c r="B46" s="34" t="s">
        <v>66</v>
      </c>
      <c r="C46" s="9" t="s">
        <v>12</v>
      </c>
      <c r="D46" s="10">
        <v>1</v>
      </c>
      <c r="E46" s="8">
        <v>9324</v>
      </c>
      <c r="F46" s="8">
        <f t="shared" si="2"/>
        <v>9324</v>
      </c>
      <c r="G46" s="14" t="s">
        <v>24</v>
      </c>
      <c r="H46" s="14" t="s">
        <v>67</v>
      </c>
      <c r="I46" s="14" t="s">
        <v>25</v>
      </c>
      <c r="J46" s="7">
        <v>0</v>
      </c>
    </row>
    <row r="47" spans="1:10" ht="68.25" customHeight="1" x14ac:dyDescent="0.25">
      <c r="A47" s="31">
        <v>41</v>
      </c>
      <c r="B47" s="34" t="s">
        <v>68</v>
      </c>
      <c r="C47" s="9" t="s">
        <v>12</v>
      </c>
      <c r="D47" s="10">
        <v>1</v>
      </c>
      <c r="E47" s="8">
        <v>14677.600000000002</v>
      </c>
      <c r="F47" s="8">
        <f t="shared" si="2"/>
        <v>14677.600000000002</v>
      </c>
      <c r="G47" s="14" t="s">
        <v>24</v>
      </c>
      <c r="H47" s="14" t="s">
        <v>105</v>
      </c>
      <c r="I47" s="14" t="s">
        <v>25</v>
      </c>
      <c r="J47" s="7">
        <v>0</v>
      </c>
    </row>
    <row r="48" spans="1:10" ht="70.5" customHeight="1" x14ac:dyDescent="0.25">
      <c r="A48" s="31">
        <v>42</v>
      </c>
      <c r="B48" s="34" t="s">
        <v>61</v>
      </c>
      <c r="C48" s="9" t="s">
        <v>12</v>
      </c>
      <c r="D48" s="10">
        <v>1</v>
      </c>
      <c r="E48" s="8">
        <v>15780.800000000001</v>
      </c>
      <c r="F48" s="8">
        <f t="shared" si="2"/>
        <v>15780.800000000001</v>
      </c>
      <c r="G48" s="14" t="s">
        <v>24</v>
      </c>
      <c r="H48" s="14" t="s">
        <v>107</v>
      </c>
      <c r="I48" s="14" t="s">
        <v>25</v>
      </c>
      <c r="J48" s="7">
        <v>0</v>
      </c>
    </row>
    <row r="49" spans="1:10" ht="110.25" x14ac:dyDescent="0.25">
      <c r="A49" s="31">
        <v>43</v>
      </c>
      <c r="B49" s="34" t="s">
        <v>70</v>
      </c>
      <c r="C49" s="32" t="s">
        <v>10</v>
      </c>
      <c r="D49" s="10">
        <v>2</v>
      </c>
      <c r="E49" s="8">
        <v>3700</v>
      </c>
      <c r="F49" s="8">
        <f t="shared" si="2"/>
        <v>7400</v>
      </c>
      <c r="G49" s="14" t="s">
        <v>24</v>
      </c>
      <c r="H49" s="41" t="s">
        <v>87</v>
      </c>
      <c r="I49" s="14" t="s">
        <v>25</v>
      </c>
      <c r="J49" s="7">
        <v>0</v>
      </c>
    </row>
    <row r="50" spans="1:10" ht="126" x14ac:dyDescent="0.25">
      <c r="A50" s="31">
        <v>44</v>
      </c>
      <c r="B50" s="34" t="s">
        <v>71</v>
      </c>
      <c r="C50" s="32" t="s">
        <v>10</v>
      </c>
      <c r="D50" s="10">
        <v>2</v>
      </c>
      <c r="E50" s="8">
        <v>3700</v>
      </c>
      <c r="F50" s="8">
        <f t="shared" si="2"/>
        <v>7400</v>
      </c>
      <c r="G50" s="14" t="s">
        <v>24</v>
      </c>
      <c r="H50" s="14" t="s">
        <v>108</v>
      </c>
      <c r="I50" s="14" t="s">
        <v>25</v>
      </c>
      <c r="J50" s="7">
        <v>0</v>
      </c>
    </row>
    <row r="51" spans="1:10" ht="126" x14ac:dyDescent="0.25">
      <c r="A51" s="31">
        <v>45</v>
      </c>
      <c r="B51" s="34" t="s">
        <v>75</v>
      </c>
      <c r="C51" s="32" t="s">
        <v>10</v>
      </c>
      <c r="D51" s="10">
        <v>2</v>
      </c>
      <c r="E51" s="8">
        <v>3700</v>
      </c>
      <c r="F51" s="8">
        <f t="shared" si="2"/>
        <v>7400</v>
      </c>
      <c r="G51" s="14" t="s">
        <v>24</v>
      </c>
      <c r="H51" s="14" t="s">
        <v>92</v>
      </c>
      <c r="I51" s="14" t="s">
        <v>25</v>
      </c>
      <c r="J51" s="7">
        <v>0</v>
      </c>
    </row>
    <row r="52" spans="1:10" ht="126" x14ac:dyDescent="0.25">
      <c r="A52" s="31">
        <v>46</v>
      </c>
      <c r="B52" s="34" t="s">
        <v>76</v>
      </c>
      <c r="C52" s="32" t="s">
        <v>10</v>
      </c>
      <c r="D52" s="10">
        <v>2</v>
      </c>
      <c r="E52" s="8">
        <v>3700</v>
      </c>
      <c r="F52" s="8">
        <f t="shared" si="2"/>
        <v>7400</v>
      </c>
      <c r="G52" s="14" t="s">
        <v>24</v>
      </c>
      <c r="H52" s="14" t="s">
        <v>92</v>
      </c>
      <c r="I52" s="14" t="s">
        <v>25</v>
      </c>
      <c r="J52" s="7">
        <v>0</v>
      </c>
    </row>
    <row r="53" spans="1:10" ht="78.75" x14ac:dyDescent="0.25">
      <c r="A53" s="31">
        <v>47</v>
      </c>
      <c r="B53" s="34" t="s">
        <v>72</v>
      </c>
      <c r="C53" s="32" t="s">
        <v>10</v>
      </c>
      <c r="D53" s="10">
        <v>1</v>
      </c>
      <c r="E53" s="10">
        <v>134624</v>
      </c>
      <c r="F53" s="8">
        <f t="shared" si="2"/>
        <v>134624</v>
      </c>
      <c r="G53" s="14" t="s">
        <v>24</v>
      </c>
      <c r="H53" s="41" t="s">
        <v>106</v>
      </c>
      <c r="I53" s="14" t="s">
        <v>25</v>
      </c>
      <c r="J53" s="7">
        <v>0</v>
      </c>
    </row>
    <row r="54" spans="1:10" ht="376.5" customHeight="1" x14ac:dyDescent="0.25">
      <c r="A54" s="31">
        <v>48</v>
      </c>
      <c r="B54" s="11" t="s">
        <v>84</v>
      </c>
      <c r="C54" s="42" t="s">
        <v>77</v>
      </c>
      <c r="D54" s="42">
        <v>6</v>
      </c>
      <c r="E54" s="42">
        <v>49050</v>
      </c>
      <c r="F54" s="42">
        <v>294300</v>
      </c>
      <c r="G54" s="14" t="s">
        <v>24</v>
      </c>
      <c r="H54" s="14" t="s">
        <v>88</v>
      </c>
      <c r="I54" s="14" t="s">
        <v>25</v>
      </c>
      <c r="J54" s="7">
        <v>0</v>
      </c>
    </row>
    <row r="55" spans="1:10" ht="381" customHeight="1" x14ac:dyDescent="0.25">
      <c r="A55" s="31">
        <v>49</v>
      </c>
      <c r="B55" s="11" t="s">
        <v>85</v>
      </c>
      <c r="C55" s="42" t="s">
        <v>77</v>
      </c>
      <c r="D55" s="42">
        <v>1</v>
      </c>
      <c r="E55" s="42">
        <v>55600</v>
      </c>
      <c r="F55" s="42">
        <v>55600</v>
      </c>
      <c r="G55" s="14" t="s">
        <v>24</v>
      </c>
      <c r="H55" s="14" t="s">
        <v>89</v>
      </c>
      <c r="I55" s="14" t="s">
        <v>25</v>
      </c>
      <c r="J55" s="7">
        <v>0</v>
      </c>
    </row>
    <row r="56" spans="1:10" ht="150.75" customHeight="1" x14ac:dyDescent="0.25">
      <c r="A56" s="46">
        <v>50</v>
      </c>
      <c r="B56" s="9" t="s">
        <v>109</v>
      </c>
      <c r="C56" s="7" t="s">
        <v>77</v>
      </c>
      <c r="D56" s="31">
        <v>22</v>
      </c>
      <c r="E56" s="44">
        <v>7320</v>
      </c>
      <c r="F56" s="44">
        <f t="shared" ref="F56" si="3">D56*E56</f>
        <v>161040</v>
      </c>
      <c r="G56" s="14" t="s">
        <v>24</v>
      </c>
      <c r="H56" s="45" t="s">
        <v>110</v>
      </c>
      <c r="I56" s="14" t="s">
        <v>25</v>
      </c>
      <c r="J56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2023-02-24T11:31:35Z</dcterms:modified>
</cp:coreProperties>
</file>