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7" i="1" l="1"/>
</calcChain>
</file>

<file path=xl/sharedStrings.xml><?xml version="1.0" encoding="utf-8"?>
<sst xmlns="http://schemas.openxmlformats.org/spreadsheetml/2006/main" count="141" uniqueCount="72">
  <si>
    <t>Приложение к Объявлению</t>
  </si>
  <si>
    <t>№</t>
  </si>
  <si>
    <t>Наименование изделий медицинского назначения</t>
  </si>
  <si>
    <t xml:space="preserve"> Единица измерения</t>
  </si>
  <si>
    <t>Количество</t>
  </si>
  <si>
    <t>Цена, тенге</t>
  </si>
  <si>
    <t xml:space="preserve"> Сумма, тенге</t>
  </si>
  <si>
    <t>Срок поставки товара</t>
  </si>
  <si>
    <t>Место поставки товара</t>
  </si>
  <si>
    <t>Размер авансового платежа, %</t>
  </si>
  <si>
    <t>упаковка</t>
  </si>
  <si>
    <t>DDP                        пункт назначения</t>
  </si>
  <si>
    <t>г.Нур-Султан, Есильский р-н, РГП на ПХВ «Научно-производственный  центр трансфузиологии» МЗ РК  ул. Жанибек, Керей хандары дом 10</t>
  </si>
  <si>
    <t>флакон</t>
  </si>
  <si>
    <t>штука</t>
  </si>
  <si>
    <t xml:space="preserve">упаковка </t>
  </si>
  <si>
    <t>Условия поставки  (в соответствии с ИНКОТЕРМС 2020)</t>
  </si>
  <si>
    <t xml:space="preserve">Реактив "Активированное частичное тромбопластиновое время" для количественного определения 8 фактора в плазме, криопреципитате   (5х10мл) В наборе: АЧТВ (кремниевый активатор L минус) 5 флаконов по 10,0 мл; хлорид кальция 5 флаконов по 10,0 мл.                                                                                                                                                  </t>
  </si>
  <si>
    <t xml:space="preserve">Набор контрольных реагентов для определения качества лейкодеплеции для проточного цитофлуориметра     "FACSCalibur"/ BD FACSCanto™ II,   на 25 тестов. 4 пробирки с контрольным материалом, объемом 3,0 мл каждая. Высокий контроль лейкоцитов в концентрате тромбоцитов, низкий контроль лейкоцитов в концентрате тромбоцитов, высокий контроль лейкоцитов в эритроцитарной массе, низкий контроль лейкоцитов в эритроцитарной массе.                                                                                           </t>
  </si>
  <si>
    <t xml:space="preserve">Лизирующий реагент для определения количества гемоглобина,  500 мл для работы на  гематологическом анализаторе Sysmex XS500i\XS-1000i. Готовый разбавитель (натрия лаурилсульфат 0,17%) для исследования крови медотом фотоэлектрического анализа                                                                                                                        </t>
  </si>
  <si>
    <t xml:space="preserve">Сильнощелочной очиститель объем 50 мл, для удаления лизирующих реагентов, клеточнх остатков и протеинов крови из гидравлической системы прибора. Предназначен для использования в гематолических анализаторах   Sysmex (сильный щелочной детергент (гипохлорид натрия 5,00%)                                                                                                                              </t>
  </si>
  <si>
    <t>октябрь  - 1 упак</t>
  </si>
  <si>
    <t xml:space="preserve">Реагент для разведения  для работы на  гематологическом анализаторе Sysmex XS500i\XS-1000i (готовый к использованию разбавитель ( хлорид натрия 0,64%, борная кислота 0,10%, тетраборат натрия 0,02%, ЭДТА-2К 0,02%).     Упаковка 20 литров                                                                                                                                                         </t>
  </si>
  <si>
    <t>бутыль</t>
  </si>
  <si>
    <t xml:space="preserve"> Планшеты для предварительного разведения жидкостей (для разведения эритроцитов при типировании антигенов в крови человека), плоское дно 96 лунок (уп-5штук)</t>
  </si>
  <si>
    <t xml:space="preserve">БЕЛОК В МОЧЕ СТАНДАРТ набор биохимических реагентов для  биохимического анализатора BioSystems А-25 (применяется для контроля качества исследований низких концентраций белка), фасовка 1х5 мл. </t>
  </si>
  <si>
    <t xml:space="preserve">БИОХИМИЧЕСКИЙ КОНТРОЛЬ МОЧИ  набор биохимических реагентов для  биохимического анализатора BioSystems А-25, (применяется для контроля качества исследований для определения низких концентраций белка) . фасовка 1х20 мл. </t>
  </si>
  <si>
    <t>Раствор очищающий для работы на аппрате Cobas 111 (содержит вещества для предупреждающий образование белковых осадков в анализаторе), 1 упаковка -  2 флакона объемом 11 мл.</t>
  </si>
  <si>
    <t xml:space="preserve"> Лизирующий реагент для обслуживания анализатора  Micros 60, эритроцитлизирующий реагент для подсчета и дифференцировки лейкоцитов и определении гемоглобина. Упаковка по 1 флакон – 1 л.</t>
  </si>
  <si>
    <t xml:space="preserve">Реагент для разведение обрзацов крови для  анализатора Micros 60,буферизированный изотонический раствор для подсчета и дифференцировки лейкоцитов и определения гемоглобина.   1 упаковка – 1 пластиковая бутыль  объемом 20 л. </t>
  </si>
  <si>
    <t xml:space="preserve">Реагент для глубокой очистки гемотологического  анализатора Micros 60, очищающий реагент для очистки жидкость проводящих магистралей в гематологическом анализаторе. упаковка по1 бутыль– 1,0 л.  </t>
  </si>
  <si>
    <t>Пластиковый одноразовый планшет для определения группы крови. (Применяется при определении группы крови на плоскости (моноклональными антителами), при первичном обследовани донора). Количество лунок на одном планшете - 50.</t>
  </si>
  <si>
    <t>ПЦР планшеты с пленкой, 96-ти луночные, V-образное дно, высокопрофильные, прозрачные, в упаковке 25 штук планшет,  плёнки -180 штук</t>
  </si>
  <si>
    <t>Аммиак, раствор для наружного применения 10% 20 мл</t>
  </si>
  <si>
    <t>Перекись водорода 3%, 30 мл</t>
  </si>
  <si>
    <t>ампула</t>
  </si>
  <si>
    <t>Бесконтактные инфракрасные термометры для измерения температуры тела от 15С до 60С. Быстрое измерение температуры тела бесконтактным путем в режиме «лоб». Предупреждает при высокой температуре с помощью звукового сигнала и горение красного цвета на дисплее. На дисплее термометра  должен показать три цвета в зависимости от температуры: зеленый, оранжевый и красный. Память последние не менее 32 измерений. Устойчивые к царапинам изогнутые линзы. Большой ЖК-дисплей должен быть удобной и видимой. Пирометр должен устойчив к дезинфицирующей обработке. Цвет термометра белый или синий.</t>
  </si>
  <si>
    <t xml:space="preserve">Сухая цитратная кроличья плазма, представляет собой лиофилизированную вакумом плазму кроличью цитратную, полученную из крови кроликов путем смешивания с 10%раствором натрия лимоннокислого. </t>
  </si>
  <si>
    <t xml:space="preserve">Канюля внутривенная с катетером и инъекционным клапаном размер 16G длиной не менее 45 см. Предназначен для длительного (до 3-х суток) введения медикаментов в периферические вены.Стерильный,предназначен только для одноразового применения.
</t>
  </si>
  <si>
    <t>май- 1упак.</t>
  </si>
  <si>
    <t xml:space="preserve">Воздуховод взрослый размер 5 одноразовый, предназначена для поддержания проходимости верхних дыхательных путей. Воздуховод стерильный, одноразовый.Стерилизация этилен оксидом, газовый. Размер загубника  от №5,длина не менее 110 мм </t>
  </si>
  <si>
    <t>Кальция глюконат, раствор для иъекций 10% -10,0. Применяется для профилактики цитратной нагрузки у доноров во время процедур аппаратного афереза.Фармакологическое действие лекарства гемостатическое, противовоспалительное, противоаллергическое.</t>
  </si>
  <si>
    <t>Запрос ценовых предложений</t>
  </si>
  <si>
    <t xml:space="preserve"> РГП на ПХВ "НПЦТ" МЗ РК, ул.  Жанибек, Керей хандары, д. 10, 710000000</t>
  </si>
  <si>
    <t>Префильтр для обеззараживателя-очистителя воздуха Тион А, предназначен для эффективной работы обеззараживателей – очистителей воздуха. Префильтр задерживает крупные частицы загрязнений с эффективностью фильтрации класса G4, изготовлен из материала, относящегося к группе газонаполненных пластмасс, на 85-90 % состоящих из инертной газовой фазы. Префильтр имеет прямоугольную форму со следующими размерами: длина не менее 470 мм, ширина не менее 150 мм, высота не менее 15 мм.</t>
  </si>
  <si>
    <t>Комплексный фильтр для обеззараживателя-очистителя воздуха Тион А. Базовый фильтр тонкой очистки класса F7 задерживает частицы размером более 3 микрон: крупная и средняя пыль, пух, крупная и средняя пыльца растений, споры грибов/плесени, бактерии. Базовый фильтр (F7) имеет прямоугольную форму со следующими размерами: длина не менее 393 мм, ширина не менее152 мм, высота не менее 62 мм.</t>
  </si>
  <si>
    <t xml:space="preserve">Тонометр классический.  Для измерения артериального давления донора, Материал манометра: пластик. Диаметр циферблата манометра не менее 120 мм. 
Камера манжеты из материала латекс. Диапазон измерения не менее 20-300 мм рт. ст. Допускается погрешность измерения: +/- 3 мм рт.ст. Большой контрастный циферблат диаметром 12 см. Вес прибора не более 460 г. Габариты прибора  не более 175х180х150 мм. Имеется нагнетатель с обратным клапаном, воздушный клапан, спиральная трубка.  Встроенный в манжету металлический стетоскоп.  Спиральная трубка длиной 140 см для изметения на большом расстоянии от прибора. Имеется специальный отсек для хранения манжеты. Нейлоновая манжета с фиксирующим кольцом для окружности плеча 40-50 см. На манжету нанесены специальные размерные метки. На время поставки, прибор должен быть поверенным заводом изготовителем.
</t>
  </si>
  <si>
    <r>
      <t>август  - 4 упаковки</t>
    </r>
    <r>
      <rPr>
        <sz val="12"/>
        <color rgb="FF000000"/>
        <rFont val="Times New Roman"/>
        <family val="1"/>
        <charset val="204"/>
      </rPr>
      <t xml:space="preserve"> </t>
    </r>
  </si>
  <si>
    <r>
      <t>июнь - 3 упак, октябрь- 5 упак</t>
    </r>
    <r>
      <rPr>
        <sz val="12"/>
        <color rgb="FF000000"/>
        <rFont val="Times New Roman"/>
        <family val="1"/>
        <charset val="204"/>
      </rPr>
      <t xml:space="preserve"> </t>
    </r>
  </si>
  <si>
    <t>Пробирки 5 мл. круглодонные полистирольные с крышкой 125 шт. в упаковке/1000 шт в коробке</t>
  </si>
  <si>
    <t xml:space="preserve">сентябрь - упаковка </t>
  </si>
  <si>
    <t>октябрь-72 упак.</t>
  </si>
  <si>
    <t>июнь-1 упак, август-1 упак</t>
  </si>
  <si>
    <t>июнь-2 упак, август-2 упак.</t>
  </si>
  <si>
    <t>май- 2 упак., август - 2 упак.</t>
  </si>
  <si>
    <t>май-1штука</t>
  </si>
  <si>
    <t>май-1 бутыль</t>
  </si>
  <si>
    <t>июнь - 6 штук</t>
  </si>
  <si>
    <t xml:space="preserve">июнь - 24 штуки  </t>
  </si>
  <si>
    <t>май - 3 упаковки</t>
  </si>
  <si>
    <t>июль-1 упаковка</t>
  </si>
  <si>
    <t>июль-2 упаковки</t>
  </si>
  <si>
    <t>август-1 штука</t>
  </si>
  <si>
    <t>август- 2 штуки</t>
  </si>
  <si>
    <t>август -5 штук</t>
  </si>
  <si>
    <t>август-12 штук</t>
  </si>
  <si>
    <t>август - 300 ампул</t>
  </si>
  <si>
    <t>август -48 флаконов</t>
  </si>
  <si>
    <t>август -350 флаконов</t>
  </si>
  <si>
    <t>май - 2200 шт.</t>
  </si>
  <si>
    <t>май - 1 упаковка</t>
  </si>
  <si>
    <t xml:space="preserve">Индикатор воздушной стерилизации, 1000 тестов. Предназначены для оперативного визуального   контроля соблюдения  критических переменных воздушной стерилизации- температуры и времени стерилизационной выдержки в камере воздушных стерилизаторов.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</si>
</sst>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#,##0.00\ _₽"/>
    <numFmt numFmtId="165" formatCode="#,##0.0\ _₽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44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 shrinkToFit="1"/>
    </xf>
    <xf numFmtId="0" fontId="3" fillId="2" borderId="1" xfId="0" applyFont="1" applyFill="1" applyBorder="1" applyAlignment="1">
      <alignment horizontal="left" vertical="top" wrapText="1" shrinkToFit="1"/>
    </xf>
    <xf numFmtId="0" fontId="3" fillId="2" borderId="1" xfId="0" applyFont="1" applyFill="1" applyBorder="1" applyAlignment="1">
      <alignment horizontal="center" vertical="top" wrapText="1" shrinkToFi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 wrapText="1"/>
    </xf>
    <xf numFmtId="3" fontId="6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left" vertical="top" wrapText="1"/>
    </xf>
    <xf numFmtId="165" fontId="6" fillId="2" borderId="1" xfId="1" applyNumberFormat="1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6" fillId="2" borderId="1" xfId="1" applyFont="1" applyFill="1" applyBorder="1" applyAlignment="1">
      <alignment horizontal="center" vertical="top" wrapText="1"/>
    </xf>
    <xf numFmtId="0" fontId="6" fillId="2" borderId="1" xfId="1" applyNumberFormat="1" applyFont="1" applyFill="1" applyBorder="1" applyAlignment="1">
      <alignment horizontal="center" vertical="top"/>
    </xf>
    <xf numFmtId="164" fontId="6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</cellXfs>
  <cellStyles count="3">
    <cellStyle name="Normal_Price List i2000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5</xdr:row>
      <xdr:rowOff>116417</xdr:rowOff>
    </xdr:from>
    <xdr:to>
      <xdr:col>1</xdr:col>
      <xdr:colOff>206375</xdr:colOff>
      <xdr:row>8</xdr:row>
      <xdr:rowOff>2151515</xdr:rowOff>
    </xdr:to>
    <xdr:sp macro="" textlink="">
      <xdr:nvSpPr>
        <xdr:cNvPr id="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492125" y="792692"/>
          <a:ext cx="476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13335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13335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13335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tabSelected="1" topLeftCell="A8" zoomScale="82" zoomScaleNormal="82" workbookViewId="0">
      <selection activeCell="A3" sqref="A3:J10"/>
    </sheetView>
  </sheetViews>
  <sheetFormatPr defaultRowHeight="15" x14ac:dyDescent="0.25"/>
  <cols>
    <col min="1" max="1" width="8.42578125" customWidth="1"/>
    <col min="2" max="2" width="47.7109375" customWidth="1"/>
    <col min="3" max="3" width="11.7109375" customWidth="1"/>
    <col min="4" max="4" width="12.5703125" customWidth="1"/>
    <col min="5" max="5" width="11.7109375" customWidth="1"/>
    <col min="6" max="6" width="15.5703125" customWidth="1"/>
    <col min="7" max="7" width="14.7109375" customWidth="1"/>
    <col min="8" max="8" width="17.85546875" customWidth="1"/>
    <col min="9" max="9" width="43.140625" customWidth="1"/>
    <col min="10" max="10" width="11.140625" customWidth="1"/>
  </cols>
  <sheetData>
    <row r="2" spans="1:11" hidden="1" x14ac:dyDescent="0.25"/>
    <row r="3" spans="1:11" ht="15.75" x14ac:dyDescent="0.25">
      <c r="A3" s="1"/>
      <c r="B3" s="2"/>
      <c r="C3" s="1"/>
      <c r="D3" s="1"/>
      <c r="E3" s="3"/>
      <c r="F3" s="4"/>
      <c r="G3" s="5"/>
      <c r="H3" s="2"/>
      <c r="I3" s="39" t="s">
        <v>0</v>
      </c>
      <c r="J3" s="39"/>
      <c r="K3" s="6"/>
    </row>
    <row r="4" spans="1:11" ht="15.75" x14ac:dyDescent="0.25">
      <c r="A4" s="1"/>
      <c r="B4" s="2"/>
      <c r="C4" s="1"/>
      <c r="D4" s="1"/>
      <c r="E4" s="3"/>
      <c r="F4" s="4"/>
      <c r="G4" s="5"/>
      <c r="H4" s="2"/>
      <c r="I4" s="5"/>
      <c r="J4" s="4"/>
      <c r="K4" s="6"/>
    </row>
    <row r="5" spans="1:11" ht="15.75" x14ac:dyDescent="0.25">
      <c r="A5" s="1"/>
      <c r="B5" s="2"/>
      <c r="C5" s="1"/>
      <c r="D5" s="1"/>
      <c r="E5" s="3"/>
      <c r="F5" s="4"/>
      <c r="G5" s="5"/>
      <c r="H5" s="2"/>
      <c r="I5" s="5"/>
      <c r="J5" s="4"/>
      <c r="K5" s="6"/>
    </row>
    <row r="6" spans="1:11" ht="94.5" x14ac:dyDescent="0.25">
      <c r="A6" s="7" t="s">
        <v>1</v>
      </c>
      <c r="B6" s="7" t="s">
        <v>2</v>
      </c>
      <c r="C6" s="8" t="s">
        <v>3</v>
      </c>
      <c r="D6" s="8" t="s">
        <v>4</v>
      </c>
      <c r="E6" s="9" t="s">
        <v>5</v>
      </c>
      <c r="F6" s="8" t="s">
        <v>6</v>
      </c>
      <c r="G6" s="10" t="s">
        <v>16</v>
      </c>
      <c r="H6" s="7" t="s">
        <v>7</v>
      </c>
      <c r="I6" s="7" t="s">
        <v>8</v>
      </c>
      <c r="J6" s="8" t="s">
        <v>9</v>
      </c>
      <c r="K6" s="6"/>
    </row>
    <row r="7" spans="1:11" ht="122.25" customHeight="1" x14ac:dyDescent="0.25">
      <c r="A7" s="22">
        <v>1</v>
      </c>
      <c r="B7" s="23" t="s">
        <v>17</v>
      </c>
      <c r="C7" s="24" t="s">
        <v>10</v>
      </c>
      <c r="D7" s="11">
        <v>4</v>
      </c>
      <c r="E7" s="13">
        <v>30000</v>
      </c>
      <c r="F7" s="21">
        <f t="shared" ref="F7:F33" si="0">D7*E7</f>
        <v>120000</v>
      </c>
      <c r="G7" s="23" t="s">
        <v>11</v>
      </c>
      <c r="H7" s="15" t="s">
        <v>47</v>
      </c>
      <c r="I7" s="23" t="s">
        <v>12</v>
      </c>
      <c r="J7" s="11">
        <v>0</v>
      </c>
      <c r="K7" s="6"/>
    </row>
    <row r="8" spans="1:11" ht="110.25" x14ac:dyDescent="0.25">
      <c r="A8" s="22">
        <v>2</v>
      </c>
      <c r="B8" s="36" t="s">
        <v>71</v>
      </c>
      <c r="C8" s="37" t="s">
        <v>10</v>
      </c>
      <c r="D8" s="37">
        <v>1</v>
      </c>
      <c r="E8" s="38">
        <v>2489</v>
      </c>
      <c r="F8" s="21">
        <f t="shared" si="0"/>
        <v>2489</v>
      </c>
      <c r="G8" s="23" t="s">
        <v>11</v>
      </c>
      <c r="H8" s="15" t="s">
        <v>60</v>
      </c>
      <c r="I8" s="23" t="s">
        <v>12</v>
      </c>
      <c r="J8" s="11">
        <v>0</v>
      </c>
      <c r="K8" s="6"/>
    </row>
    <row r="9" spans="1:11" ht="189" x14ac:dyDescent="0.25">
      <c r="A9" s="22">
        <v>3</v>
      </c>
      <c r="B9" s="25" t="s">
        <v>18</v>
      </c>
      <c r="C9" s="25" t="s">
        <v>15</v>
      </c>
      <c r="D9" s="12">
        <v>1</v>
      </c>
      <c r="E9" s="13">
        <v>171565</v>
      </c>
      <c r="F9" s="21">
        <f t="shared" si="0"/>
        <v>171565</v>
      </c>
      <c r="G9" s="23" t="s">
        <v>11</v>
      </c>
      <c r="H9" s="15" t="s">
        <v>70</v>
      </c>
      <c r="I9" s="23" t="s">
        <v>12</v>
      </c>
      <c r="J9" s="11">
        <v>0</v>
      </c>
      <c r="K9" s="6"/>
    </row>
    <row r="10" spans="1:11" ht="110.25" x14ac:dyDescent="0.25">
      <c r="A10" s="22">
        <v>4</v>
      </c>
      <c r="B10" s="25" t="s">
        <v>19</v>
      </c>
      <c r="C10" s="25" t="s">
        <v>10</v>
      </c>
      <c r="D10" s="12">
        <v>3</v>
      </c>
      <c r="E10" s="13">
        <v>23087</v>
      </c>
      <c r="F10" s="21">
        <f t="shared" si="0"/>
        <v>69261</v>
      </c>
      <c r="G10" s="23" t="s">
        <v>11</v>
      </c>
      <c r="H10" s="15" t="s">
        <v>59</v>
      </c>
      <c r="I10" s="23" t="s">
        <v>12</v>
      </c>
      <c r="J10" s="11">
        <v>0</v>
      </c>
      <c r="K10" s="6"/>
    </row>
    <row r="11" spans="1:11" ht="126" x14ac:dyDescent="0.25">
      <c r="A11" s="22">
        <v>5</v>
      </c>
      <c r="B11" s="25" t="s">
        <v>20</v>
      </c>
      <c r="C11" s="25" t="s">
        <v>10</v>
      </c>
      <c r="D11" s="12">
        <v>1</v>
      </c>
      <c r="E11" s="13">
        <v>43211</v>
      </c>
      <c r="F11" s="21">
        <f t="shared" si="0"/>
        <v>43211</v>
      </c>
      <c r="G11" s="23" t="s">
        <v>11</v>
      </c>
      <c r="H11" s="15" t="s">
        <v>21</v>
      </c>
      <c r="I11" s="23" t="s">
        <v>12</v>
      </c>
      <c r="J11" s="11">
        <v>0</v>
      </c>
      <c r="K11" s="6"/>
    </row>
    <row r="12" spans="1:11" ht="100.5" customHeight="1" x14ac:dyDescent="0.25">
      <c r="A12" s="22">
        <v>6</v>
      </c>
      <c r="B12" s="25" t="s">
        <v>22</v>
      </c>
      <c r="C12" s="25" t="s">
        <v>10</v>
      </c>
      <c r="D12" s="12">
        <v>8</v>
      </c>
      <c r="E12" s="13">
        <v>45459</v>
      </c>
      <c r="F12" s="21">
        <f t="shared" si="0"/>
        <v>363672</v>
      </c>
      <c r="G12" s="23" t="s">
        <v>11</v>
      </c>
      <c r="H12" s="15" t="s">
        <v>48</v>
      </c>
      <c r="I12" s="23" t="s">
        <v>12</v>
      </c>
      <c r="J12" s="11">
        <v>0</v>
      </c>
      <c r="K12" s="6"/>
    </row>
    <row r="13" spans="1:11" ht="78" customHeight="1" x14ac:dyDescent="0.25">
      <c r="A13" s="22">
        <v>7</v>
      </c>
      <c r="B13" s="14" t="s">
        <v>49</v>
      </c>
      <c r="C13" s="15" t="s">
        <v>10</v>
      </c>
      <c r="D13" s="11">
        <v>1</v>
      </c>
      <c r="E13" s="11">
        <v>165678</v>
      </c>
      <c r="F13" s="21">
        <f t="shared" si="0"/>
        <v>165678</v>
      </c>
      <c r="G13" s="23" t="s">
        <v>11</v>
      </c>
      <c r="H13" s="15" t="s">
        <v>50</v>
      </c>
      <c r="I13" s="23" t="s">
        <v>12</v>
      </c>
      <c r="J13" s="11">
        <v>0</v>
      </c>
      <c r="K13" s="6"/>
    </row>
    <row r="14" spans="1:11" ht="93" customHeight="1" x14ac:dyDescent="0.25">
      <c r="A14" s="22">
        <v>8</v>
      </c>
      <c r="B14" s="19" t="s">
        <v>24</v>
      </c>
      <c r="C14" s="19" t="s">
        <v>10</v>
      </c>
      <c r="D14" s="20">
        <v>72</v>
      </c>
      <c r="E14" s="21">
        <v>5200</v>
      </c>
      <c r="F14" s="21">
        <f t="shared" si="0"/>
        <v>374400</v>
      </c>
      <c r="G14" s="23" t="s">
        <v>11</v>
      </c>
      <c r="H14" s="17" t="s">
        <v>51</v>
      </c>
      <c r="I14" s="23" t="s">
        <v>12</v>
      </c>
      <c r="J14" s="11">
        <v>0</v>
      </c>
      <c r="K14" s="6"/>
    </row>
    <row r="15" spans="1:11" ht="106.5" customHeight="1" x14ac:dyDescent="0.25">
      <c r="A15" s="22">
        <v>9</v>
      </c>
      <c r="B15" s="15" t="s">
        <v>25</v>
      </c>
      <c r="C15" s="26" t="s">
        <v>15</v>
      </c>
      <c r="D15" s="22">
        <v>2</v>
      </c>
      <c r="E15" s="27">
        <v>2888</v>
      </c>
      <c r="F15" s="21">
        <f t="shared" si="0"/>
        <v>5776</v>
      </c>
      <c r="G15" s="23" t="s">
        <v>11</v>
      </c>
      <c r="H15" s="15" t="s">
        <v>52</v>
      </c>
      <c r="I15" s="23" t="s">
        <v>12</v>
      </c>
      <c r="J15" s="11">
        <v>0</v>
      </c>
      <c r="K15" s="6"/>
    </row>
    <row r="16" spans="1:11" ht="102" customHeight="1" x14ac:dyDescent="0.25">
      <c r="A16" s="22">
        <v>10</v>
      </c>
      <c r="B16" s="15" t="s">
        <v>26</v>
      </c>
      <c r="C16" s="26" t="s">
        <v>15</v>
      </c>
      <c r="D16" s="22">
        <v>4</v>
      </c>
      <c r="E16" s="21">
        <v>9242</v>
      </c>
      <c r="F16" s="21">
        <f t="shared" si="0"/>
        <v>36968</v>
      </c>
      <c r="G16" s="23" t="s">
        <v>11</v>
      </c>
      <c r="H16" s="15" t="s">
        <v>53</v>
      </c>
      <c r="I16" s="23" t="s">
        <v>12</v>
      </c>
      <c r="J16" s="11">
        <v>0</v>
      </c>
      <c r="K16" s="6"/>
    </row>
    <row r="17" spans="1:11" ht="93.75" customHeight="1" x14ac:dyDescent="0.25">
      <c r="A17" s="22">
        <v>11</v>
      </c>
      <c r="B17" s="19" t="s">
        <v>27</v>
      </c>
      <c r="C17" s="19" t="s">
        <v>10</v>
      </c>
      <c r="D17" s="20">
        <v>4</v>
      </c>
      <c r="E17" s="13">
        <v>17758</v>
      </c>
      <c r="F17" s="21">
        <f t="shared" si="0"/>
        <v>71032</v>
      </c>
      <c r="G17" s="23" t="s">
        <v>11</v>
      </c>
      <c r="H17" s="16" t="s">
        <v>54</v>
      </c>
      <c r="I17" s="23" t="s">
        <v>12</v>
      </c>
      <c r="J17" s="11">
        <v>0</v>
      </c>
      <c r="K17" s="6"/>
    </row>
    <row r="18" spans="1:11" ht="94.5" x14ac:dyDescent="0.25">
      <c r="A18" s="22">
        <v>12</v>
      </c>
      <c r="B18" s="25" t="s">
        <v>28</v>
      </c>
      <c r="C18" s="25" t="s">
        <v>14</v>
      </c>
      <c r="D18" s="12">
        <v>1</v>
      </c>
      <c r="E18" s="13">
        <v>73372</v>
      </c>
      <c r="F18" s="21">
        <f t="shared" si="0"/>
        <v>73372</v>
      </c>
      <c r="G18" s="23" t="s">
        <v>11</v>
      </c>
      <c r="H18" s="28" t="s">
        <v>55</v>
      </c>
      <c r="I18" s="23" t="s">
        <v>12</v>
      </c>
      <c r="J18" s="11">
        <v>0</v>
      </c>
      <c r="K18" s="6"/>
    </row>
    <row r="19" spans="1:11" ht="103.5" customHeight="1" x14ac:dyDescent="0.25">
      <c r="A19" s="22">
        <v>13</v>
      </c>
      <c r="B19" s="25" t="s">
        <v>29</v>
      </c>
      <c r="C19" s="25" t="s">
        <v>23</v>
      </c>
      <c r="D19" s="11">
        <v>1</v>
      </c>
      <c r="E19" s="21">
        <v>43553</v>
      </c>
      <c r="F19" s="21">
        <f t="shared" si="0"/>
        <v>43553</v>
      </c>
      <c r="G19" s="23" t="s">
        <v>11</v>
      </c>
      <c r="H19" s="15" t="s">
        <v>56</v>
      </c>
      <c r="I19" s="23" t="s">
        <v>12</v>
      </c>
      <c r="J19" s="11">
        <v>0</v>
      </c>
      <c r="K19" s="6"/>
    </row>
    <row r="20" spans="1:11" ht="87.75" customHeight="1" x14ac:dyDescent="0.25">
      <c r="A20" s="22">
        <v>14</v>
      </c>
      <c r="B20" s="25" t="s">
        <v>30</v>
      </c>
      <c r="C20" s="25" t="s">
        <v>23</v>
      </c>
      <c r="D20" s="11">
        <v>1</v>
      </c>
      <c r="E20" s="21">
        <v>20621</v>
      </c>
      <c r="F20" s="21">
        <f t="shared" si="0"/>
        <v>20621</v>
      </c>
      <c r="G20" s="23" t="s">
        <v>11</v>
      </c>
      <c r="H20" s="15" t="s">
        <v>56</v>
      </c>
      <c r="I20" s="23" t="s">
        <v>12</v>
      </c>
      <c r="J20" s="11">
        <v>0</v>
      </c>
      <c r="K20" s="6"/>
    </row>
    <row r="21" spans="1:11" ht="111.75" customHeight="1" x14ac:dyDescent="0.25">
      <c r="A21" s="22">
        <v>15</v>
      </c>
      <c r="B21" s="19" t="s">
        <v>31</v>
      </c>
      <c r="C21" s="19" t="s">
        <v>14</v>
      </c>
      <c r="D21" s="18">
        <v>2200</v>
      </c>
      <c r="E21" s="13">
        <v>857</v>
      </c>
      <c r="F21" s="21">
        <f t="shared" si="0"/>
        <v>1885400</v>
      </c>
      <c r="G21" s="23" t="s">
        <v>11</v>
      </c>
      <c r="H21" s="16" t="s">
        <v>69</v>
      </c>
      <c r="I21" s="23" t="s">
        <v>12</v>
      </c>
      <c r="J21" s="11">
        <v>0</v>
      </c>
      <c r="K21" s="6"/>
    </row>
    <row r="22" spans="1:11" ht="71.25" customHeight="1" x14ac:dyDescent="0.25">
      <c r="A22" s="22">
        <v>16</v>
      </c>
      <c r="B22" s="25" t="s">
        <v>32</v>
      </c>
      <c r="C22" s="25" t="s">
        <v>10</v>
      </c>
      <c r="D22" s="11">
        <v>1</v>
      </c>
      <c r="E22" s="21">
        <v>596482</v>
      </c>
      <c r="F22" s="21">
        <f t="shared" si="0"/>
        <v>596482</v>
      </c>
      <c r="G22" s="23" t="s">
        <v>11</v>
      </c>
      <c r="H22" s="15" t="s">
        <v>39</v>
      </c>
      <c r="I22" s="23" t="s">
        <v>12</v>
      </c>
      <c r="J22" s="11">
        <v>0</v>
      </c>
      <c r="K22" s="6"/>
    </row>
    <row r="23" spans="1:11" ht="63" x14ac:dyDescent="0.25">
      <c r="A23" s="22">
        <v>17</v>
      </c>
      <c r="B23" s="25" t="s">
        <v>33</v>
      </c>
      <c r="C23" s="25" t="s">
        <v>13</v>
      </c>
      <c r="D23" s="11">
        <v>350</v>
      </c>
      <c r="E23" s="21">
        <v>40.61</v>
      </c>
      <c r="F23" s="21">
        <f t="shared" si="0"/>
        <v>14213.5</v>
      </c>
      <c r="G23" s="23" t="s">
        <v>11</v>
      </c>
      <c r="H23" s="15" t="s">
        <v>68</v>
      </c>
      <c r="I23" s="23" t="s">
        <v>12</v>
      </c>
      <c r="J23" s="11">
        <v>0</v>
      </c>
      <c r="K23" s="6"/>
    </row>
    <row r="24" spans="1:11" ht="63" x14ac:dyDescent="0.25">
      <c r="A24" s="22">
        <v>18</v>
      </c>
      <c r="B24" s="25" t="s">
        <v>34</v>
      </c>
      <c r="C24" s="25" t="s">
        <v>13</v>
      </c>
      <c r="D24" s="11">
        <v>48</v>
      </c>
      <c r="E24" s="31">
        <v>24.19</v>
      </c>
      <c r="F24" s="21">
        <f t="shared" si="0"/>
        <v>1161.1200000000001</v>
      </c>
      <c r="G24" s="23" t="s">
        <v>11</v>
      </c>
      <c r="H24" s="15" t="s">
        <v>67</v>
      </c>
      <c r="I24" s="23" t="s">
        <v>12</v>
      </c>
      <c r="J24" s="11">
        <v>0</v>
      </c>
      <c r="K24" s="6"/>
    </row>
    <row r="25" spans="1:11" ht="126" x14ac:dyDescent="0.25">
      <c r="A25" s="22">
        <v>19</v>
      </c>
      <c r="B25" s="25" t="s">
        <v>41</v>
      </c>
      <c r="C25" s="25" t="s">
        <v>35</v>
      </c>
      <c r="D25" s="11">
        <v>300</v>
      </c>
      <c r="E25" s="21">
        <v>43.63</v>
      </c>
      <c r="F25" s="21">
        <f t="shared" si="0"/>
        <v>13089</v>
      </c>
      <c r="G25" s="23" t="s">
        <v>11</v>
      </c>
      <c r="H25" s="15" t="s">
        <v>66</v>
      </c>
      <c r="I25" s="23" t="s">
        <v>12</v>
      </c>
      <c r="J25" s="11">
        <v>0</v>
      </c>
      <c r="K25" s="6"/>
    </row>
    <row r="26" spans="1:11" ht="141.75" x14ac:dyDescent="0.25">
      <c r="A26" s="22">
        <v>20</v>
      </c>
      <c r="B26" s="29" t="s">
        <v>38</v>
      </c>
      <c r="C26" s="32" t="s">
        <v>14</v>
      </c>
      <c r="D26" s="33">
        <v>12</v>
      </c>
      <c r="E26" s="30">
        <v>212.8</v>
      </c>
      <c r="F26" s="21">
        <f t="shared" si="0"/>
        <v>2553.6000000000004</v>
      </c>
      <c r="G26" s="23" t="s">
        <v>11</v>
      </c>
      <c r="H26" s="15" t="s">
        <v>65</v>
      </c>
      <c r="I26" s="23" t="s">
        <v>12</v>
      </c>
      <c r="J26" s="11">
        <v>0</v>
      </c>
      <c r="K26" s="6"/>
    </row>
    <row r="27" spans="1:11" ht="110.25" x14ac:dyDescent="0.25">
      <c r="A27" s="22">
        <v>21</v>
      </c>
      <c r="B27" s="29" t="s">
        <v>40</v>
      </c>
      <c r="C27" s="32" t="s">
        <v>14</v>
      </c>
      <c r="D27" s="33">
        <v>5</v>
      </c>
      <c r="E27" s="34">
        <v>392</v>
      </c>
      <c r="F27" s="21">
        <f t="shared" si="0"/>
        <v>1960</v>
      </c>
      <c r="G27" s="23" t="s">
        <v>11</v>
      </c>
      <c r="H27" s="15" t="s">
        <v>64</v>
      </c>
      <c r="I27" s="23" t="s">
        <v>12</v>
      </c>
      <c r="J27" s="11">
        <v>0</v>
      </c>
      <c r="K27" s="6"/>
    </row>
    <row r="28" spans="1:11" ht="252" x14ac:dyDescent="0.25">
      <c r="A28" s="22">
        <v>22</v>
      </c>
      <c r="B28" s="29" t="s">
        <v>36</v>
      </c>
      <c r="C28" s="32" t="s">
        <v>14</v>
      </c>
      <c r="D28" s="33">
        <v>2</v>
      </c>
      <c r="E28" s="34">
        <v>20160</v>
      </c>
      <c r="F28" s="21">
        <f t="shared" si="0"/>
        <v>40320</v>
      </c>
      <c r="G28" s="23" t="s">
        <v>11</v>
      </c>
      <c r="H28" s="15" t="s">
        <v>63</v>
      </c>
      <c r="I28" s="23" t="s">
        <v>12</v>
      </c>
      <c r="J28" s="11">
        <v>0</v>
      </c>
      <c r="K28" s="6"/>
    </row>
    <row r="29" spans="1:11" ht="362.25" x14ac:dyDescent="0.25">
      <c r="A29" s="22">
        <v>23</v>
      </c>
      <c r="B29" s="25" t="s">
        <v>46</v>
      </c>
      <c r="C29" s="11" t="s">
        <v>14</v>
      </c>
      <c r="D29" s="11">
        <v>1</v>
      </c>
      <c r="E29" s="21">
        <v>8025</v>
      </c>
      <c r="F29" s="21">
        <f t="shared" si="0"/>
        <v>8025</v>
      </c>
      <c r="G29" s="23" t="s">
        <v>11</v>
      </c>
      <c r="H29" s="15" t="s">
        <v>62</v>
      </c>
      <c r="I29" s="23" t="s">
        <v>12</v>
      </c>
      <c r="J29" s="11">
        <v>0</v>
      </c>
      <c r="K29" s="6"/>
    </row>
    <row r="30" spans="1:11" ht="94.5" x14ac:dyDescent="0.25">
      <c r="A30" s="22">
        <v>24</v>
      </c>
      <c r="B30" s="25" t="s">
        <v>37</v>
      </c>
      <c r="C30" s="11" t="s">
        <v>10</v>
      </c>
      <c r="D30" s="11">
        <v>2</v>
      </c>
      <c r="E30" s="21">
        <v>23200</v>
      </c>
      <c r="F30" s="21">
        <f t="shared" si="0"/>
        <v>46400</v>
      </c>
      <c r="G30" s="23" t="s">
        <v>11</v>
      </c>
      <c r="H30" s="15" t="s">
        <v>61</v>
      </c>
      <c r="I30" s="23" t="s">
        <v>12</v>
      </c>
      <c r="J30" s="11">
        <v>0</v>
      </c>
      <c r="K30" s="6"/>
    </row>
    <row r="31" spans="1:11" ht="204.75" x14ac:dyDescent="0.25">
      <c r="A31" s="22">
        <v>25</v>
      </c>
      <c r="B31" s="15" t="s">
        <v>44</v>
      </c>
      <c r="C31" s="11" t="s">
        <v>14</v>
      </c>
      <c r="D31" s="11">
        <v>6</v>
      </c>
      <c r="E31" s="35">
        <v>8644</v>
      </c>
      <c r="F31" s="21">
        <f t="shared" si="0"/>
        <v>51864</v>
      </c>
      <c r="G31" s="25" t="s">
        <v>42</v>
      </c>
      <c r="H31" s="25" t="s">
        <v>57</v>
      </c>
      <c r="I31" s="25" t="s">
        <v>43</v>
      </c>
      <c r="J31" s="11">
        <v>0</v>
      </c>
      <c r="K31" s="6"/>
    </row>
    <row r="32" spans="1:11" ht="162" customHeight="1" x14ac:dyDescent="0.25">
      <c r="A32" s="22">
        <v>26</v>
      </c>
      <c r="B32" s="15" t="s">
        <v>45</v>
      </c>
      <c r="C32" s="11" t="s">
        <v>14</v>
      </c>
      <c r="D32" s="11">
        <v>24</v>
      </c>
      <c r="E32" s="35">
        <v>10600</v>
      </c>
      <c r="F32" s="21">
        <f t="shared" si="0"/>
        <v>254400</v>
      </c>
      <c r="G32" s="25" t="s">
        <v>42</v>
      </c>
      <c r="H32" s="25" t="s">
        <v>58</v>
      </c>
      <c r="I32" s="25" t="s">
        <v>43</v>
      </c>
      <c r="J32" s="11">
        <v>0</v>
      </c>
      <c r="K32" s="6"/>
    </row>
    <row r="33" spans="1:11" ht="15.75" x14ac:dyDescent="0.25">
      <c r="A33" s="6"/>
      <c r="B33" s="6"/>
      <c r="C33" s="6"/>
      <c r="D33" s="6"/>
      <c r="E33" s="6"/>
      <c r="F33" s="13">
        <f t="shared" si="0"/>
        <v>0</v>
      </c>
      <c r="G33" s="6"/>
      <c r="H33" s="6"/>
      <c r="I33" s="6"/>
      <c r="J33" s="6"/>
      <c r="K33" s="6"/>
    </row>
  </sheetData>
  <mergeCells count="1">
    <mergeCell ref="I3:J3"/>
  </mergeCells>
  <pageMargins left="0.7" right="0.7" top="0.75" bottom="0.75" header="0.3" footer="0.3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2022-04-21T11:34:22Z</dcterms:modified>
</cp:coreProperties>
</file>