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" i="1" l="1"/>
  <c r="F8" i="1"/>
  <c r="F7" i="1"/>
  <c r="F6" i="1"/>
</calcChain>
</file>

<file path=xl/sharedStrings.xml><?xml version="1.0" encoding="utf-8"?>
<sst xmlns="http://schemas.openxmlformats.org/spreadsheetml/2006/main" count="31" uniqueCount="23">
  <si>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</si>
  <si>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</si>
  <si>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</si>
  <si>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</si>
  <si>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</si>
  <si>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</si>
  <si>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</si>
  <si>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</si>
  <si>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Цена</t>
  </si>
  <si>
    <t>Условия поставки  (в соответствии с ИНКОТЕРМС 2010)</t>
  </si>
  <si>
    <t>г.Нур-Султан, Есильский р-н, РГП на ПХВ «Научно-производственный центр трансфузиологии» МЗ РК  ул. Жанибек, Керей хандары дом 10</t>
  </si>
  <si>
    <t>Приложение 1 к протоколу от ________ №______</t>
  </si>
  <si>
    <t>DDP</t>
  </si>
  <si>
    <t>Набор диагностических реагентов предназначены для проведения ПЦР диагностики HLA ABC методом флуорисценции. Набор на  10 типирований</t>
  </si>
  <si>
    <t>набор</t>
  </si>
  <si>
    <t>Набор диагностических реагентов предназначены для проведения ПЦР диагностики HLA DRDQ методом флуорисценции. Набор на  30 типирований</t>
  </si>
  <si>
    <t xml:space="preserve">Отрицательный контроль для реагентов LABScan 3D анализатора, в упаковке 10 тестов </t>
  </si>
  <si>
    <t>упаковка</t>
  </si>
  <si>
    <r>
      <t>Набор для определения антител к HLA-антигенам классов I и II и серопозитивности для LABScan 3D анализатора</t>
    </r>
    <r>
      <rPr>
        <sz val="10"/>
        <color rgb="FF000000"/>
        <rFont val="Times New Roman"/>
        <family val="1"/>
        <charset val="204"/>
      </rPr>
      <t>, 25 тестов</t>
    </r>
  </si>
  <si>
    <t>октябрь-36 наб</t>
  </si>
  <si>
    <t>октябрь-8 наб</t>
  </si>
  <si>
    <t>август-7 наб</t>
  </si>
  <si>
    <t>сентябрь-15 наб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</si>
</sst>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5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6</xdr:row>
      <xdr:rowOff>0</xdr:rowOff>
    </xdr:from>
    <xdr:ext cx="76200" cy="137160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26003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6</xdr:row>
      <xdr:rowOff>704850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3248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7</xdr:row>
      <xdr:rowOff>704850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3895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7</xdr:row>
      <xdr:rowOff>704850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3895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7</xdr:row>
      <xdr:rowOff>704850</xdr:rowOff>
    </xdr:from>
    <xdr:ext cx="47625" cy="85725"/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3895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561975</xdr:colOff>
      <xdr:row>6</xdr:row>
      <xdr:rowOff>704850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53200" y="3248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6</xdr:row>
      <xdr:rowOff>704850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3248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6</xdr:row>
      <xdr:rowOff>704850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3248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7</xdr:row>
      <xdr:rowOff>0</xdr:rowOff>
    </xdr:from>
    <xdr:ext cx="76200" cy="137160"/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3248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7</xdr:row>
      <xdr:rowOff>704850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3895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561975</xdr:colOff>
      <xdr:row>7</xdr:row>
      <xdr:rowOff>704850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53200" y="3895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7</xdr:row>
      <xdr:rowOff>704850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3895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7</xdr:row>
      <xdr:rowOff>704850</xdr:rowOff>
    </xdr:from>
    <xdr:ext cx="47625" cy="85725"/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524625" y="3895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tabSelected="1" topLeftCell="A7" workbookViewId="0">
      <selection activeCell="A2" sqref="A2:J11"/>
    </sheetView>
  </sheetViews>
  <sheetFormatPr defaultRowHeight="15" x14ac:dyDescent="0.25"/>
  <cols>
    <col min="1" max="1" width="5.5703125" customWidth="1"/>
    <col min="2" max="2" width="33.42578125" customWidth="1"/>
    <col min="3" max="3" width="11.42578125" style="7" customWidth="1"/>
    <col min="4" max="4" width="11.42578125" style="1" customWidth="1"/>
    <col min="5" max="6" width="13" customWidth="1"/>
    <col min="7" max="7" width="17.5703125" customWidth="1"/>
    <col min="8" max="8" width="16.28515625" customWidth="1"/>
    <col min="9" max="9" width="21.7109375" customWidth="1"/>
    <col min="10" max="10" width="12.28515625" customWidth="1"/>
  </cols>
  <sheetData>
    <row r="2" spans="1:13" x14ac:dyDescent="0.25">
      <c r="H2" s="8" t="s">
        <v>11</v>
      </c>
      <c r="I2" s="8"/>
      <c r="J2" s="8"/>
    </row>
    <row r="5" spans="1:13" ht="51" x14ac:dyDescent="0.25">
      <c r="A5" s="2" t="s">
        <v>0</v>
      </c>
      <c r="B5" s="2" t="s">
        <v>1</v>
      </c>
      <c r="C5" s="6" t="s">
        <v>2</v>
      </c>
      <c r="D5" s="2" t="s">
        <v>3</v>
      </c>
      <c r="E5" s="6" t="s">
        <v>8</v>
      </c>
      <c r="F5" s="2" t="s">
        <v>4</v>
      </c>
      <c r="G5" s="2" t="s">
        <v>9</v>
      </c>
      <c r="H5" s="2" t="s">
        <v>5</v>
      </c>
      <c r="I5" s="2" t="s">
        <v>6</v>
      </c>
      <c r="J5" s="2" t="s">
        <v>7</v>
      </c>
    </row>
    <row r="6" spans="1:13" ht="146.25" customHeight="1" x14ac:dyDescent="0.25">
      <c r="A6" s="3">
        <v>1</v>
      </c>
      <c r="B6" s="9" t="s">
        <v>13</v>
      </c>
      <c r="C6" s="9" t="s">
        <v>14</v>
      </c>
      <c r="D6" s="10">
        <v>36</v>
      </c>
      <c r="E6" s="11">
        <v>781769</v>
      </c>
      <c r="F6" s="11">
        <f t="shared" ref="F6:F9" si="0">D6*E6</f>
        <v>28143684</v>
      </c>
      <c r="G6" s="13" t="s">
        <v>12</v>
      </c>
      <c r="H6" s="14" t="s">
        <v>19</v>
      </c>
      <c r="I6" s="4" t="s">
        <v>10</v>
      </c>
      <c r="J6" s="3">
        <v>0</v>
      </c>
      <c r="M6" s="5"/>
    </row>
    <row r="7" spans="1:13" ht="89.25" x14ac:dyDescent="0.25">
      <c r="A7" s="12">
        <v>2</v>
      </c>
      <c r="B7" s="9" t="s">
        <v>15</v>
      </c>
      <c r="C7" s="9" t="s">
        <v>14</v>
      </c>
      <c r="D7" s="10">
        <v>8</v>
      </c>
      <c r="E7" s="11">
        <v>984409</v>
      </c>
      <c r="F7" s="11">
        <f t="shared" si="0"/>
        <v>7875272</v>
      </c>
      <c r="G7" s="13" t="s">
        <v>12</v>
      </c>
      <c r="H7" s="15" t="s">
        <v>20</v>
      </c>
      <c r="I7" s="4" t="s">
        <v>10</v>
      </c>
      <c r="J7" s="3">
        <v>0</v>
      </c>
    </row>
    <row r="8" spans="1:13" ht="89.25" x14ac:dyDescent="0.25">
      <c r="A8" s="3">
        <v>3</v>
      </c>
      <c r="B8" s="9" t="s">
        <v>16</v>
      </c>
      <c r="C8" s="9" t="s">
        <v>17</v>
      </c>
      <c r="D8" s="10">
        <v>7</v>
      </c>
      <c r="E8" s="11">
        <v>94759</v>
      </c>
      <c r="F8" s="11">
        <f t="shared" si="0"/>
        <v>663313</v>
      </c>
      <c r="G8" s="13" t="s">
        <v>12</v>
      </c>
      <c r="H8" s="15" t="s">
        <v>21</v>
      </c>
      <c r="I8" s="4" t="s">
        <v>10</v>
      </c>
      <c r="J8" s="3">
        <v>0</v>
      </c>
    </row>
    <row r="9" spans="1:13" ht="89.25" x14ac:dyDescent="0.25">
      <c r="A9" s="12">
        <v>4</v>
      </c>
      <c r="B9" s="9" t="s">
        <v>18</v>
      </c>
      <c r="C9" s="9" t="s">
        <v>14</v>
      </c>
      <c r="D9" s="10">
        <v>15</v>
      </c>
      <c r="E9" s="11">
        <v>1413684</v>
      </c>
      <c r="F9" s="11">
        <f t="shared" si="0"/>
        <v>21205260</v>
      </c>
      <c r="G9" s="13" t="s">
        <v>12</v>
      </c>
      <c r="H9" s="16" t="s">
        <v>22</v>
      </c>
      <c r="I9" s="4" t="s">
        <v>10</v>
      </c>
      <c r="J9" s="3">
        <v>0</v>
      </c>
    </row>
  </sheetData>
  <mergeCells count="1">
    <mergeCell ref="H2:J2"/>
  </mergeCells>
  <pageMargins left="0.27559055118110237" right="0.23622047244094491" top="0.31496062992125984" bottom="0.27559055118110237" header="0.31496062992125984" footer="0.31496062992125984"/>
  <pageSetup paperSize="9" scale="91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2021-05-18T08:25:54Z</dcterms:modified>
</cp:coreProperties>
</file>