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35"/>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9" i="1"/>
  <c r="F8" i="1"/>
  <c r="F7" i="1"/>
  <c r="G5" i="2" l="1"/>
  <c r="G4" i="2"/>
</calcChain>
</file>

<file path=xl/sharedStrings.xml><?xml version="1.0" encoding="utf-8"?>
<sst xmlns="http://schemas.openxmlformats.org/spreadsheetml/2006/main" count="36" uniqueCount="25">
  <si>
    <t>№</t>
  </si>
  <si>
    <t>Наименование изделий медицинского назначения</t>
  </si>
  <si>
    <t xml:space="preserve"> Единица измерения</t>
  </si>
  <si>
    <t>Количество</t>
  </si>
  <si>
    <t>Цена, тенге</t>
  </si>
  <si>
    <t xml:space="preserve"> Сумма, тенге</t>
  </si>
  <si>
    <t>Торговое наименование</t>
  </si>
  <si>
    <t>Маннит-солевой агар , 250 гр . Питательный агар для селективного выделения  стафилококков. Гель без посторонних включений,розовато-красного цвета, с незначительной опалесценцией, селективная среда для выделения стафилококков, хранить  в герметично закрытой упаковке в сухом,защищеном от света  месте ,при температуре от +2до+30С.</t>
  </si>
  <si>
    <t>кг</t>
  </si>
  <si>
    <t>DDP пункт назначения/DDP баратын жер</t>
  </si>
  <si>
    <t>Селективный питательный агар для выделения и учета  дрожжевых и плесневых грибов с хлорамфениколом сухой (агар Сабуро с хлорамфениколом), 250 гр. Для бактериологических исследований. Мелкодисперсный, гигроскопичный порошок желтого цвета. Для выделения,культивирования и хранения различных грибов. Хранить  в герметично закрытой упаковке в сухом,защищеном от света  месте ,при температуре от +2до+25С.</t>
  </si>
  <si>
    <t>Наименование изделий медицинского назначения/Медициналық мақсаттағы бұйымдардың атауы</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</si>
  <si>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</si>
  <si>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</si>
  <si>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</si>
  <si>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</si>
  <si>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</si>
  <si>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 xml:space="preserve">Приложение 1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2024 год (2 лота)/"2024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1-қосымша (2 лот)
</t>
  </si>
  <si>
    <t>ТОО Компания «Медиус»</t>
  </si>
  <si>
    <t>Маннит-солевой агар , 250 гр . Питательный агар для селективного выделения  стафилококков. Мелкодисперсный порошок светло-желтого цвета с  с розовым оттенком. Селективная среда для выделения стафилококков. Хранить  в герметично закрытой упаковке в сухом,защищеном от света  месте ,при температуре от +2до+30С.</t>
  </si>
  <si>
    <t xml:space="preserve">Индикаторы паровой стерилизации химические одноразовые 121/20  (1000 шт)      Термоиндикаторы 121 градус 20 минут, в упаковке 1000 шт. Для контроля режима работы стерилизаторов. Термоиндикаторы представляют собой прямоугольные бумажные  полоски    с нанесенными на одной  стороне  двумя цветовыми метками (индикаторная метка и элемент сравнения ). Термоиндикаторы предназначены для оперативного визуального соблюдения критических параметров паровой  стерилизации- температуры стерилизации,времени стерилизационной выдержки и наличия  насыщенного водяного пара- в камере стерилизатора. Температура хранения и транспортировки от +5 до+40 С и относительной влажности не  выше 40-70  градусов, в защищенном от  от солнечного  света месте.
</t>
  </si>
  <si>
    <t xml:space="preserve">упак </t>
  </si>
  <si>
    <t xml:space="preserve">Индикаторы  бумажные воздушной стерилизации  химические многопараметрические (одноразовые 1000 шт) , внутри упаковки, 5 класс 180градусов 60 минут. Для контроля режима работы  воздушного стерилизатора. Индикаторы представляют собой прямоугольные бумажные полоски    с нанесенными на лицевой   стороне  двумя  цветовыми   метками:индикаторной меткой и элементом сравнения. На обратной стороне индикатора нанесен  липкий слой, закрытый двумя половинками защитной бумаги.  Индикаторы предназначены для оперативного визуального   контроля соблюдения  критических переменных воздушной стерилизации- температуры и времени стерилизационной выдержки в  воздушных стерилизаторов.  Хранить в упаковке изготовителя  при температуре  от +5 до+40 С и относительной влажности не  выше 85 градусов, в защищенном от   солнечного  света месте.от влаги,,на расстоянии не менее 1 м от  нагревательных приборов.      </t>
  </si>
  <si>
    <t xml:space="preserve">Приложение 2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2024 год (4 лота)/"2024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2-қосымша (4 лот)
</t>
  </si>
  <si>
    <t>ТОО  «БурАН 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</si>
</sst>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scheme val="minor"/>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25">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4" fillId="2" borderId="1" xfId="0" applyFont="1" applyFill="1" applyBorder="1" applyAlignment="1">
      <alignment horizontal="center" vertical="top"/>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0" fontId="0" fillId="0" borderId="0" xfId="0" applyAlignment="1">
      <alignment horizontal="center"/>
    </xf>
    <xf numFmtId="0" fontId="7" fillId="0" borderId="0" xfId="0" applyFont="1"/>
    <xf numFmtId="0" fontId="9" fillId="0" borderId="0" xfId="0" applyFont="1"/>
    <xf numFmtId="0" fontId="8" fillId="0" borderId="1" xfId="0" applyFont="1" applyBorder="1" applyAlignment="1">
      <alignment vertical="top" wrapText="1"/>
    </xf>
    <xf numFmtId="0" fontId="8" fillId="0" borderId="1" xfId="0" applyFont="1" applyBorder="1" applyAlignment="1">
      <alignment vertical="top"/>
    </xf>
    <xf numFmtId="0" fontId="10" fillId="0" borderId="0" xfId="0" applyFont="1" applyAlignment="1">
      <alignment horizontal="center" vertical="top" wrapText="1"/>
    </xf>
    <xf numFmtId="0" fontId="4" fillId="2" borderId="1" xfId="0" applyFont="1" applyFill="1" applyBorder="1" applyAlignment="1">
      <alignment vertical="top" wrapText="1"/>
    </xf>
    <xf numFmtId="0" fontId="4" fillId="2" borderId="2" xfId="0" applyFont="1" applyFill="1" applyBorder="1" applyAlignment="1">
      <alignment horizontal="justify" vertical="top" wrapText="1"/>
    </xf>
    <xf numFmtId="0" fontId="6" fillId="2" borderId="1" xfId="1" applyFont="1" applyFill="1" applyBorder="1" applyAlignment="1">
      <alignment horizontal="center" vertical="top" wrapText="1"/>
    </xf>
    <xf numFmtId="0" fontId="6" fillId="2" borderId="2" xfId="0" applyFont="1" applyFill="1" applyBorder="1" applyAlignment="1">
      <alignment vertical="top" wrapText="1"/>
    </xf>
    <xf numFmtId="4" fontId="6" fillId="2" borderId="1" xfId="1" applyNumberFormat="1" applyFont="1" applyFill="1" applyBorder="1" applyAlignment="1">
      <alignment horizontal="center" vertical="top"/>
    </xf>
    <xf numFmtId="0" fontId="5" fillId="2" borderId="1" xfId="0" applyFont="1" applyFill="1" applyBorder="1" applyAlignment="1">
      <alignment horizontal="center" vertical="center" textRotation="90"/>
    </xf>
    <xf numFmtId="0" fontId="3" fillId="0" borderId="0" xfId="0" applyFont="1" applyAlignment="1">
      <alignment horizontal="center"/>
    </xf>
    <xf numFmtId="0" fontId="10" fillId="0" borderId="0" xfId="0" applyFont="1" applyAlignment="1">
      <alignment horizontal="center" wrapText="1"/>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6</xdr:row>
      <xdr:rowOff>174237</xdr:rowOff>
    </xdr:from>
    <xdr:to>
      <xdr:col>1</xdr:col>
      <xdr:colOff>520004</xdr:colOff>
      <xdr:row>8</xdr:row>
      <xdr:rowOff>1518734</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twoCellAnchor editAs="oneCell">
    <xdr:from>
      <xdr:col>5</xdr:col>
      <xdr:colOff>878779</xdr:colOff>
      <xdr:row>6</xdr:row>
      <xdr:rowOff>1063237</xdr:rowOff>
    </xdr:from>
    <xdr:to>
      <xdr:col>5</xdr:col>
      <xdr:colOff>926404</xdr:colOff>
      <xdr:row>8</xdr:row>
      <xdr:rowOff>2975994</xdr:rowOff>
    </xdr:to>
    <xdr:sp macro="" textlink="">
      <xdr:nvSpPr>
        <xdr:cNvPr id="136" name="AutoShape 10" descr="https://oebs.goszakup.gov.kz/OA_HTML/cabo/images/swan/t.gif"/>
        <xdr:cNvSpPr>
          <a:spLocks noChangeAspect="1" noChangeArrowheads="1"/>
        </xdr:cNvSpPr>
      </xdr:nvSpPr>
      <xdr:spPr bwMode="auto">
        <a:xfrm>
          <a:off x="8765479" y="3984237"/>
          <a:ext cx="47625" cy="553456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13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94"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6"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8"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9"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0"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1"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2"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3"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4"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5"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6"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7"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8"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9"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0"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1"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2"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3"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4"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5"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6"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7"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8"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9"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0"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1"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2"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3"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4"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5"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6"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7"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8"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9"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0"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1"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2"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3"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4"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5"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186"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299</xdr:row>
      <xdr:rowOff>152964</xdr:rowOff>
    </xdr:to>
    <xdr:sp macro="" textlink="">
      <xdr:nvSpPr>
        <xdr:cNvPr id="232"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3"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4"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twoCellAnchor editAs="oneCell">
    <xdr:from>
      <xdr:col>1</xdr:col>
      <xdr:colOff>472379</xdr:colOff>
      <xdr:row>6</xdr:row>
      <xdr:rowOff>0</xdr:rowOff>
    </xdr:from>
    <xdr:to>
      <xdr:col>1</xdr:col>
      <xdr:colOff>520004</xdr:colOff>
      <xdr:row>11</xdr:row>
      <xdr:rowOff>56797</xdr:rowOff>
    </xdr:to>
    <xdr:sp macro="" textlink="">
      <xdr:nvSpPr>
        <xdr:cNvPr id="415" name="AutoShape 10" descr="https://oebs.goszakup.gov.kz/OA_HTML/cabo/images/swan/t.gif"/>
        <xdr:cNvSpPr>
          <a:spLocks noChangeAspect="1" noChangeArrowheads="1"/>
        </xdr:cNvSpPr>
      </xdr:nvSpPr>
      <xdr:spPr bwMode="auto">
        <a:xfrm>
          <a:off x="1034354" y="3257550"/>
          <a:ext cx="47625" cy="5168360"/>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416"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17"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18"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19"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0"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1"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2"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3"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4"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5"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6"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7"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8"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29"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0"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1"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2"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3"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4"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5"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6"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7"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8"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39"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0"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1"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2"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3"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4"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5"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6"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7"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8"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49"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0"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1"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2"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3"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4"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5"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6"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7"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8"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59"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460"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472379</xdr:colOff>
      <xdr:row>3</xdr:row>
      <xdr:rowOff>174237</xdr:rowOff>
    </xdr:from>
    <xdr:to>
      <xdr:col>1</xdr:col>
      <xdr:colOff>520004</xdr:colOff>
      <xdr:row>263</xdr:row>
      <xdr:rowOff>159835</xdr:rowOff>
    </xdr:to>
    <xdr:sp macro="" textlink="">
      <xdr:nvSpPr>
        <xdr:cNvPr id="186" name="AutoShape 10" descr="https://oebs.goszakup.gov.kz/OA_HTML/cabo/images/swan/t.gif"/>
        <xdr:cNvSpPr>
          <a:spLocks noChangeAspect="1" noChangeArrowheads="1"/>
        </xdr:cNvSpPr>
      </xdr:nvSpPr>
      <xdr:spPr bwMode="auto">
        <a:xfrm>
          <a:off x="1034354" y="2593587"/>
          <a:ext cx="47625" cy="515767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0</xdr:col>
      <xdr:colOff>472379</xdr:colOff>
      <xdr:row>3</xdr:row>
      <xdr:rowOff>174237</xdr:rowOff>
    </xdr:from>
    <xdr:ext cx="47625" cy="53401798"/>
    <xdr:sp macro="" textlink="">
      <xdr:nvSpPr>
        <xdr:cNvPr id="232"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271</xdr:row>
      <xdr:rowOff>120805</xdr:rowOff>
    </xdr:to>
    <xdr:sp macro="" textlink="">
      <xdr:nvSpPr>
        <xdr:cNvPr id="140" name="AutoShape 10" descr="https://oebs.goszakup.gov.kz/OA_HTML/cabo/images/swan/t.gif"/>
        <xdr:cNvSpPr>
          <a:spLocks noChangeAspect="1" noChangeArrowheads="1"/>
        </xdr:cNvSpPr>
      </xdr:nvSpPr>
      <xdr:spPr bwMode="auto">
        <a:xfrm>
          <a:off x="1034354" y="2593587"/>
          <a:ext cx="47625" cy="5166268"/>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4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3401798"/>
    <xdr:sp macro="" textlink="">
      <xdr:nvSpPr>
        <xdr:cNvPr id="278" name="AutoShape 10" descr="https://oebs.goszakup.gov.kz/OA_HTML/cabo/images/swan/t.gif"/>
        <xdr:cNvSpPr>
          <a:spLocks noChangeAspect="1" noChangeArrowheads="1"/>
        </xdr:cNvSpPr>
      </xdr:nvSpPr>
      <xdr:spPr bwMode="auto">
        <a:xfrm>
          <a:off x="1091504" y="1793487"/>
          <a:ext cx="47625" cy="5340179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79"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0"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1"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4886768"/>
    <xdr:sp macro="" textlink="">
      <xdr:nvSpPr>
        <xdr:cNvPr id="324" name="AutoShape 10" descr="https://oebs.goszakup.gov.kz/OA_HTML/cabo/images/swan/t.gif"/>
        <xdr:cNvSpPr>
          <a:spLocks noChangeAspect="1" noChangeArrowheads="1"/>
        </xdr:cNvSpPr>
      </xdr:nvSpPr>
      <xdr:spPr bwMode="auto">
        <a:xfrm>
          <a:off x="1091504" y="1793487"/>
          <a:ext cx="47625" cy="5488676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6"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7"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8"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9"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0"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1"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2"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3"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4"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5"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6"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7"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8"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9"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0"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1"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2"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3"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4"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5"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6"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7"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8"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9"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0"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1"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2"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3"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4"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5"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6"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7"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8"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9"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0"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1"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2"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3"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4"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5"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6"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7"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8"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9"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317</xdr:row>
      <xdr:rowOff>32060</xdr:rowOff>
    </xdr:to>
    <xdr:sp macro="" textlink="">
      <xdr:nvSpPr>
        <xdr:cNvPr id="370" name="AutoShape 10" descr="https://oebs.goszakup.gov.kz/OA_HTML/cabo/images/swan/t.gif"/>
        <xdr:cNvSpPr>
          <a:spLocks noChangeAspect="1" noChangeArrowheads="1"/>
        </xdr:cNvSpPr>
      </xdr:nvSpPr>
      <xdr:spPr bwMode="auto">
        <a:xfrm>
          <a:off x="1034354" y="2593587"/>
          <a:ext cx="47625" cy="515372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3401798"/>
    <xdr:sp macro="" textlink="">
      <xdr:nvSpPr>
        <xdr:cNvPr id="416"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4886768"/>
    <xdr:sp macro="" textlink="">
      <xdr:nvSpPr>
        <xdr:cNvPr id="462"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63561023"/>
    <xdr:sp macro="" textlink="">
      <xdr:nvSpPr>
        <xdr:cNvPr id="508"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0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0"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1"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2"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3"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3"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4"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5"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6"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7"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8"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9"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0"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1"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5"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6"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7"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8"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9"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0"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1"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2"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3"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4"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5"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6"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7"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8"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9"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0"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1"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2"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3"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4"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5"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6"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7"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8"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9"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0"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1"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2"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3"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4"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5"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6"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7"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8"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9"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0"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1"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2"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3"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4"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5"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6"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tabSelected="1" zoomScale="85" zoomScaleNormal="85" workbookViewId="0">
      <pane ySplit="2" topLeftCell="A6" activePane="bottomLeft" state="frozen"/>
      <selection activeCell="G1" sqref="G1"/>
      <selection pane="bottomLeft" activeCell="G6" sqref="G6"/>
    </sheetView>
  </sheetViews>
  <sheetFormatPr defaultRowHeight="15" x14ac:dyDescent="0.25"/>
  <cols>
    <col min="1" max="1" width="8.42578125" customWidth="1"/>
    <col min="2" max="2" width="82.7109375" customWidth="1"/>
    <col min="3" max="3" width="14" customWidth="1"/>
    <col min="4" max="4" width="14.28515625" customWidth="1"/>
    <col min="5" max="5" width="18" customWidth="1"/>
    <col min="6" max="6" width="19.140625" customWidth="1"/>
    <col min="7" max="7" width="17.140625" customWidth="1"/>
    <col min="8" max="8" width="21.5703125" style="11" customWidth="1"/>
    <col min="9" max="9" width="19.140625" customWidth="1"/>
  </cols>
  <sheetData>
    <row r="2" spans="1:9" hidden="1" x14ac:dyDescent="0.25"/>
    <row r="3" spans="1:9" ht="18.75" customHeight="1" x14ac:dyDescent="0.3">
      <c r="A3" s="23"/>
      <c r="B3" s="23"/>
      <c r="C3" s="1"/>
      <c r="D3" s="1"/>
      <c r="E3" s="3"/>
      <c r="F3" s="4"/>
      <c r="G3" s="24" t="s">
        <v>23</v>
      </c>
      <c r="H3" s="24"/>
    </row>
    <row r="4" spans="1:9" ht="219" customHeight="1" x14ac:dyDescent="0.3">
      <c r="A4" s="1"/>
      <c r="B4" s="2"/>
      <c r="C4" s="1"/>
      <c r="D4" s="1"/>
      <c r="E4" s="3"/>
      <c r="F4" s="4"/>
      <c r="G4" s="24"/>
      <c r="H4" s="24"/>
    </row>
    <row r="5" spans="1:9" ht="18.75" x14ac:dyDescent="0.3">
      <c r="A5" s="1"/>
      <c r="B5" s="2"/>
      <c r="C5" s="1"/>
      <c r="D5" s="1"/>
      <c r="E5" s="3"/>
      <c r="F5" s="4"/>
      <c r="G5" s="5"/>
      <c r="H5" s="1"/>
    </row>
    <row r="6" spans="1:9" ht="168.75" customHeight="1" x14ac:dyDescent="0.25">
      <c r="A6" s="7" t="s">
        <v>0</v>
      </c>
      <c r="B6" s="8" t="s">
        <v>11</v>
      </c>
      <c r="C6" s="7" t="s">
        <v>12</v>
      </c>
      <c r="D6" s="8" t="s">
        <v>13</v>
      </c>
      <c r="E6" s="9" t="s">
        <v>14</v>
      </c>
      <c r="F6" s="8" t="s">
        <v>15</v>
      </c>
      <c r="G6" s="8" t="s">
        <v>16</v>
      </c>
      <c r="H6" s="22" t="s">
        <v>18</v>
      </c>
      <c r="I6" s="22" t="s">
        <v>24</v>
      </c>
    </row>
    <row r="7" spans="1:9" ht="135.75" customHeight="1" x14ac:dyDescent="0.25">
      <c r="A7" s="6">
        <v>1</v>
      </c>
      <c r="B7" s="20" t="s">
        <v>19</v>
      </c>
      <c r="C7" s="19" t="s">
        <v>8</v>
      </c>
      <c r="D7" s="21">
        <v>1.25</v>
      </c>
      <c r="E7" s="10">
        <v>61600</v>
      </c>
      <c r="F7" s="10">
        <f t="shared" ref="F7:F10" si="0">D7*E7</f>
        <v>77000</v>
      </c>
      <c r="G7" s="17" t="s">
        <v>9</v>
      </c>
      <c r="H7" s="10">
        <v>62097.5</v>
      </c>
      <c r="I7" s="10">
        <v>72500</v>
      </c>
    </row>
    <row r="8" spans="1:9" ht="148.5" customHeight="1" x14ac:dyDescent="0.25">
      <c r="A8" s="6">
        <v>2</v>
      </c>
      <c r="B8" s="18" t="s">
        <v>10</v>
      </c>
      <c r="C8" s="19" t="s">
        <v>8</v>
      </c>
      <c r="D8" s="19">
        <v>0.25</v>
      </c>
      <c r="E8" s="10">
        <v>69080</v>
      </c>
      <c r="F8" s="10">
        <f t="shared" si="0"/>
        <v>17270</v>
      </c>
      <c r="G8" s="17" t="s">
        <v>9</v>
      </c>
      <c r="H8" s="10">
        <v>17265</v>
      </c>
      <c r="I8" s="10">
        <v>16700</v>
      </c>
    </row>
    <row r="9" spans="1:9" ht="252" x14ac:dyDescent="0.25">
      <c r="A9" s="6">
        <v>3</v>
      </c>
      <c r="B9" s="18" t="s">
        <v>20</v>
      </c>
      <c r="C9" s="19" t="s">
        <v>21</v>
      </c>
      <c r="D9" s="19">
        <v>1</v>
      </c>
      <c r="E9" s="10">
        <v>15200</v>
      </c>
      <c r="F9" s="10">
        <f t="shared" si="0"/>
        <v>15200</v>
      </c>
      <c r="G9" s="17" t="s">
        <v>9</v>
      </c>
      <c r="H9" s="10">
        <v>14790</v>
      </c>
      <c r="I9" s="10">
        <v>10500</v>
      </c>
    </row>
    <row r="10" spans="1:9" ht="261.75" customHeight="1" x14ac:dyDescent="0.25">
      <c r="A10" s="6">
        <v>4</v>
      </c>
      <c r="B10" s="18" t="s">
        <v>22</v>
      </c>
      <c r="C10" s="19" t="s">
        <v>21</v>
      </c>
      <c r="D10" s="19">
        <v>1</v>
      </c>
      <c r="E10" s="10">
        <v>9010</v>
      </c>
      <c r="F10" s="10">
        <f t="shared" si="0"/>
        <v>9010</v>
      </c>
      <c r="G10" s="17" t="s">
        <v>9</v>
      </c>
      <c r="H10" s="10">
        <v>8890</v>
      </c>
      <c r="I10" s="10">
        <v>9000</v>
      </c>
    </row>
  </sheetData>
  <mergeCells count="2">
    <mergeCell ref="A3:B3"/>
    <mergeCell ref="G3:H4"/>
  </mergeCell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F5" sqref="F5"/>
    </sheetView>
  </sheetViews>
  <sheetFormatPr defaultRowHeight="15" x14ac:dyDescent="0.25"/>
  <cols>
    <col min="1" max="1" width="9.28515625" bestFit="1" customWidth="1"/>
    <col min="2" max="2" width="53.28515625" customWidth="1"/>
    <col min="3" max="3" width="45.140625" customWidth="1"/>
    <col min="4" max="4" width="19.42578125" customWidth="1"/>
    <col min="5" max="5" width="13.28515625" customWidth="1"/>
    <col min="6" max="6" width="15.85546875" customWidth="1"/>
    <col min="7" max="7" width="20.5703125" customWidth="1"/>
  </cols>
  <sheetData>
    <row r="1" spans="1:9" ht="24" customHeight="1" x14ac:dyDescent="0.25">
      <c r="D1" s="24" t="s">
        <v>17</v>
      </c>
      <c r="E1" s="24"/>
      <c r="F1" s="24"/>
    </row>
    <row r="2" spans="1:9" ht="172.5" customHeight="1" x14ac:dyDescent="0.25">
      <c r="A2" s="12"/>
      <c r="B2" s="12"/>
      <c r="C2" s="12"/>
      <c r="D2" s="24"/>
      <c r="E2" s="24"/>
      <c r="F2" s="24"/>
      <c r="G2" s="12"/>
    </row>
    <row r="3" spans="1:9" ht="38.25" customHeight="1" x14ac:dyDescent="0.25">
      <c r="A3" s="15" t="s">
        <v>0</v>
      </c>
      <c r="B3" s="14" t="s">
        <v>1</v>
      </c>
      <c r="C3" s="14" t="s">
        <v>6</v>
      </c>
      <c r="D3" s="14" t="s">
        <v>2</v>
      </c>
      <c r="E3" s="14" t="s">
        <v>3</v>
      </c>
      <c r="F3" s="14" t="s">
        <v>4</v>
      </c>
      <c r="G3" s="14" t="s">
        <v>5</v>
      </c>
      <c r="H3" s="13"/>
    </row>
    <row r="4" spans="1:9" ht="151.5" customHeight="1" x14ac:dyDescent="0.25">
      <c r="A4" s="6">
        <v>1</v>
      </c>
      <c r="B4" s="20" t="s">
        <v>7</v>
      </c>
      <c r="C4" s="20" t="s">
        <v>7</v>
      </c>
      <c r="D4" s="19" t="s">
        <v>8</v>
      </c>
      <c r="E4" s="21">
        <v>1.25</v>
      </c>
      <c r="F4" s="10">
        <v>61600</v>
      </c>
      <c r="G4" s="10">
        <f>E4*F4</f>
        <v>77000</v>
      </c>
      <c r="H4" s="16"/>
      <c r="I4" s="16"/>
    </row>
    <row r="5" spans="1:9" ht="184.5" customHeight="1" x14ac:dyDescent="0.25">
      <c r="A5" s="6">
        <v>2</v>
      </c>
      <c r="B5" s="18" t="s">
        <v>10</v>
      </c>
      <c r="C5" s="18" t="s">
        <v>10</v>
      </c>
      <c r="D5" s="19" t="s">
        <v>8</v>
      </c>
      <c r="E5" s="19">
        <v>0.25</v>
      </c>
      <c r="F5" s="10">
        <v>69080</v>
      </c>
      <c r="G5" s="10">
        <f>E5*F5</f>
        <v>17270</v>
      </c>
      <c r="H5" s="16"/>
      <c r="I5" s="16"/>
    </row>
  </sheetData>
  <mergeCells count="1">
    <mergeCell ref="D1:F2"/>
  </mergeCell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2024-09-24T11:42:53Z</dcterms:modified>
</cp:coreProperties>
</file>