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770"/>
  </bookViews>
  <sheets>
    <sheet name="Лист1" sheetId="1" r:id="rId1"/>
    <sheet name="Лист2" sheetId="2" r:id="rId2"/>
  </sheet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4" i="2"/>
  <c r="F8" i="1" l="1"/>
  <c r="F7" i="1"/>
</calcChain>
</file>

<file path=xl/sharedStrings.xml><?xml version="1.0" encoding="utf-8"?>
<sst xmlns="http://schemas.openxmlformats.org/spreadsheetml/2006/main" count="232" uniqueCount="93">
  <si>
    <t>№</t>
  </si>
  <si>
    <t>DDP пункт назначения/DDP баратын жер</t>
  </si>
  <si>
    <t>Наименование изделий медицинского назначения/Медициналық мақсаттағы бұйымдардың атауы</t>
  </si>
  <si>
    <t xml:space="preserve"> Единица измерения/Өлшем бірлігі</t>
  </si>
  <si>
    <t>Количество/Саны</t>
  </si>
  <si>
    <t>Цена, тенге/Бағасы, теңге</t>
  </si>
  <si>
    <t xml:space="preserve"> Сумма, тенге/Сомасы, теңге</t>
  </si>
  <si>
    <t>Условия поставки  (в соответствии с ИНКОТЕРМС 2020)/Жеткізу шарттары (сәйкес ИНКОТЕРМС 2020)</t>
  </si>
  <si>
    <t xml:space="preserve">Приложение 1 к Протоколу об итогах закупа способом запроса ценовых предложений  лекарственных средств и медицинских  изделий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 на 2025 год (35 лотов)/"2025 жылға арналған міндетті әлеуметтік медициналық сақтандыру жүйесінде тегін медициналық көмектің және медициналық көмектің кепілдік берілген көлемін көрсету бойынша дәрілік заттар мен медициналық бұйымдардың баға ұсыныстарын сұрату тәсілімен сатып алу қорытындылары туралы хаттамаға 1-қосымша (35 лот)
</t>
  </si>
  <si>
    <t xml:space="preserve"> Тест-система "Фибриноген по Клауссу (только тромбиновый реагент)" 10*2,0мл/ Область назначения: для количественного определения фибриногена по Клауссу в вирусинактивированной плазме и криопреципитате.                                                                        
Требования к функциональности: для работы на коагулометре. Требования к техническим характеристикам:  тромбиновый реагент -100 единиц бычьего тромбина со стабилизаторами. Требования к комплектации:  тромбиновый реагент 10 флаконов  х2,0мл Требования к эксплуатационным характеристикам:  температура хранения  и транспортировки от +2 до+8 С. Качественные характеристики:  определение количества фибриногена 
</t>
  </si>
  <si>
    <t>упаковка/қаптама</t>
  </si>
  <si>
    <t xml:space="preserve">Тестовый реагент "Буфер Оуренса" 10*25,0мл /Область назначения: для количественного определения фибриногена по Клауссу в вирусинактивированной плазме и криопреципитате.   
Требования к функциональности: для работы на коагулометре. Требования к техническим характеристикам: буфер Оуренса - раствор натрия хлорида и натрия азида в качестве стабилизатора. Требования к комплектации: буфер Оуренса 10 флаконов х25,0мл. Требования к эксплуатационным характеристикам: температура хранения и транспортировки от +2 до+8 С. Качественные характеристики: для разведения исследуемого образца  
</t>
  </si>
  <si>
    <t xml:space="preserve">АПТВ (Активированное порциальное тромбопластиновое время) Л-Минус (кремниевый активатор) /Область назначения: для количественного определения 8 фактора в плазме, криопреципитате.                                                                                                                            Требования к функциональности: для работы на коагулометре. Требования к техническим характеристикам:) Набор состоит из двух жидких компонентов: тонкодисперсной суспензии смеси алюминиевой и магниевой соли кремниевой кислоты с фосфолипидами и 0,025М раствора кальция хлорида. Требования к комплектации: АЧТВ (кремниевый активатор L минус) 5 флаконов по 10,0 мл; хлорид кальция 5 флаконов по 10,0 мл.                                                                                                                                          
Требования к эксплуатационным характеристикам: температура хранения и транспортировки от +2 до+8 С.
Качественные характеристики: определение количества фактора 8
</t>
  </si>
  <si>
    <t xml:space="preserve">Калибровочная плазма/Область назначения:  для калибровки тестов для определения 8 фактора, фибриногена в плазме, криопреципитате. Требования к функциональности:   для работы на коагулометре.  Требования к техническим характеристикам: светло- желтый сухой плотный лиофилизат.                                                                                                                                                                                  Требования к комплектации: 10 флаконов по 1,0 мл. Требования к эксплуатационным характеристикам:  температура хранения  и транспортировки от +2 до+8 С. Качественные характеристики:  калибровка анализатора
</t>
  </si>
  <si>
    <t>набор/жиынтық</t>
  </si>
  <si>
    <t xml:space="preserve">Нормальная контрольная плазма/Область назначения:  для контроля качества специальных тестов (8 фактор, фибриноген в плазме, криопреципитате). Требования к функциональности:  для работы на коагулометре.
Требования к техническим характеристикам: буферизированная, лиофилизированная плазма для специальных тестов, норма.                                                                                                                                                                                                              Требования к комплектации:10 флаконов по 1,0 мл Требования к эксплуатационным характеристикам:   температура хранения  и транспортировки от +2 до+8 С. Качественные характеристики:  контроль работы анализатора
</t>
  </si>
  <si>
    <t xml:space="preserve">Патология контрольная плазма/Область назначения:  для контроля качества специальных тестов (8 фактор, фибриноген в плазме, криопреципитате). Требования к функциональности:  для работы на коагулометре.
Требования к техническим характеристикам: буферизированная, лиофилизированная плазма для специальных тестов, патология.                                                                                                                                                                                                           Требования к комплектации:10 флаконов по 1,0 мл. Требования к эксплуатационным характеристикам:   температура хранения  и транспортировки от +2 до+8 С. Качественные характеристики:  контроль работы анализатора
</t>
  </si>
  <si>
    <t xml:space="preserve">Реактив Фактор VIII дефицитная плазма 10*1 мл/патоплазма/Область назначения: для количественного определения 8 фактора в плазме, криопреципитате.                                                                                                                                              Требования к функциональности для работы на коагулометре. Требования к техническим характеристикам:  лиофилизированная плазма человеческой крови, содержащая менее 1% остаточной активности фактора 8.                                                                                                                                  
 Требования к комплектации: 10 флаконов по 1,0 мл Требования к эксплуатационным характеристикам:  температура хранения  и транспортировки от +2 до+8 С. Качественные характеристики: определение фактора 8
</t>
  </si>
  <si>
    <t xml:space="preserve">Готовый к использованию бесцветный очищающий раствор для проточных цитометров BD FACS./Область назначения: цитометрические исследования. Требования к функциональности: для цитометрических исследований крови в службе крови на  аппарате BD FACS Lyric. Требования к техническим характеристикам:  Готовый к использованию бесцветный очищающий раствор для проточных цитометров BD FACSLyric. Для диагностики in vitro. Требования к комплектации: Поставляется в пластиковый контейнерах объемом 5 л. Требования к эксплуатационным характеристикам: температура хранения и транспортировки от +2 до+30 С. Качественные характеристики:  содержит гипохлорит натрия
</t>
  </si>
  <si>
    <t xml:space="preserve">Раствор для пробоподготовки для проточного цитофлуориметра BD Facs Calibur/ BD FACSCanto II, 5л/Область назначения: раствор для разбавления клеточной суспензии при пробоподготовке.                                                                                                                             Требования к функциональности: для работы на аппарате  BD FACSLyric. Требования к техническим характеристикам: Готовый к использованию раствор для пробоподготовки, предствляющий собой PBS. Для диагностики in vitro.  Требования к комплектации: в пластиковом контейнере, объемом 5 литров.
Требования к эксплуатационным характеристикам: температура хранения  и транспортировки от +2 до+30 С.
Качественные характеристики:  для пробоподготовки исследования
</t>
  </si>
  <si>
    <t xml:space="preserve">Контрольные реагенты для определения качества лейкодеплеции для проточного цитофлуориметра BD Facs Calibur/ BDFACSLyric /Область назначения: для внутреннего контроля качества 
Требования к функциональности: для работы аппарате  BD FACSLyric 
Требования к техническим характеристикам: четыре пробирки с контрольным материалом, на 25 тестов каждая. Высокий контроль лейкоцитов в концентрате тромбоцитов, низкий контроль лейкоцитов в концентрате тромбоцитов, высокий контроль лейкоцитов в эритроцитарной массе, низкий контроль лейкоцитов в эритроцитарной массе. Для диагностики in vitro.                                                                                          
Требования к комплектации: 4 пробирки по 25 тестов
Требования к эксплуатационным характеристикам: температура хранения  и транспортировки от +2 до+8 С.
Качественные характеристики: внутрилабораторный контроль качества
</t>
  </si>
  <si>
    <t xml:space="preserve">Разбавитель цельной крови  20 л/Область назначения: Разбавитель цельной крови для анализатора Sysmex XN-L 450
Требования к функциональности: для проведения общего анализа крови для разбавления пробы
Требования к техническим характеристикам: Реагент используется в канале XN-CBC для анализа количества и определения размеров эритроцитов и тромбоцитов с применением метода гидродинамической фокусировки. Кроме того, он используется в качестве фокусирующей жидкости на автоматических гематологических анализаторах, а также, защищает клетки эритроцитов и тромбоциов, предотвращает обратный поток, действует как изотонический разбавитель и промывает линии анализатора между каждым образцом.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Требования к комплектации: пластиковый контейнер, объемом не менее 20л, винтовая пластиковая крышка.
Требования к эксплуатационным характеристикам: Состав: малеиновая кислота &lt;10%. Условия хранения: закрытый реагент хранится при 2-35°С до истечения срока годности; после вскрытия реагент стабилен 60 дней. Фасовка: 1х20 л. 
Качественные характеристики: Поставляемый набор должен быть совместим с версией установленного программного обеспечения.
</t>
  </si>
  <si>
    <t xml:space="preserve">Реагент для определения концентрации гемоглобина в крови 3x500 мл/Область назначения: Реагент для определения концентрации гемоглобина в крови для анализатора Sysmex XN-L 450
Требования к функциональности: для проведения общего анализа крови
Требования к техническим характеристикам: Реагент используется в канале XN-CBC для получения результата по гемоглобину с помощью спектрофотометрии. Ключевым компонентом является лаурилсульфат натрия, молекула, имеющая гидрофобные/гидрофильные части. При смешивании с образцом SLS вызывает лизис эритроцитов, что позволяет гидрофобной части прикрепиться к молекуле глобина. Это вызывает конформационное изменение молекулы глобина, которое приводит к окислению гем-группы из Fe2+ в Fe3+. После окисления гидрофильная часть SLS присоединяется к гем-группе, образуя стабильный окрашенный комплекс, который затем пропускают через спектрофотометр и считывают при длине волны 555 нм.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Требования к эксплуатационным характеристикам: Состав: лаурилсульфат натрия 1,7 г/л. Условия хранения: закрытый реагент хранится 12 месяцев со дня изготовления при 1-30°С; после вскрытия реагент стабилен 60 дней. Фасовка: 3х500 мл
Качественные характеристики: определения концентрации гемоглобина в крови
</t>
  </si>
  <si>
    <t xml:space="preserve">Лизирующий реагент  2.0 л/Область назначения: Лизирующий реагент для анализатора Sysmex XN-L 450
Требования к функциональности: для проведения общего анализа крови
Требования к техническим характеристикам: Реагент гемолизирует эритроциты, предварительно разбавляя образец 1:60, а мембраны лейкоцитов становятся проницаемыми, что позволяет Fluorocell WDF проникать в клетки для дальнейшего окрашивания. После реакций с реагентами и анализа клеток с использованием флуоресцентной проточной цитометрии различные популяции клеток помещают на скаттерграмму рассеяния канала WDF на основе их бокового рассеянного света (SSC) и бокового флуоресцентного света (SFL).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Требования к эксплуатационным характеристикам: Состав: четвертичные органические аммониевые соли 0,07%, неионогенное поверхностно-активное вещество 0,17%. Условия хранения: закрытый реагент хранится при 2-35°С до истечения срока годности; после вскрытия реагент стабилен 90 дней. Фасовка: 1х2 л.
Качественные характеристики: Лизирующий реагент
</t>
  </si>
  <si>
    <t xml:space="preserve">Окрашивающий реагент 2x22 мл/Область назначения: Окрашивающий реагент  для анализатора Sysmex XN-L 450
Требования к функциональности: для проведения общего анализа крови
Требования к техническим характеристикам: Реагент используется для окрашивания ядросодержащих клеток после реакции лизиса. Ядерное и гранулярное содержимое клеток окрашивается, что позволяет дифференцировать клетки благодаря интенсивности их окрашивания и внутренней клеточной сложности. После реакций с реагентами и анализа клеток с использованием флуоресцентной проточной цитометрии различные популяции клеток помещают на скаттерграмму рассеяния канала WDF на основе их бокового рассеянного света (SSC) и бокового флуоресцентного света (SFL).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Требования к эксплуатационным характеристикам: Состав: полиметин 0,002 %, метанол 3,0%, этиленгликоль 96,9%. Условия хранения: закрытый реагент хранится при 2-35°С до истечения срока годности; после вскрытия реагент стабилен 90 дней. Фасовка: 2х22 мл.
Качественные характеристики: окрашивающий реагент
</t>
  </si>
  <si>
    <t xml:space="preserve">Контрольная кровь, низкий уровень, для проведения контроля качества работы гематологического анализатора по 20 диагностическим и 3 сервисным параметрам,  Sysmex XN 450 /Область назначения Контрольная кровь L1 для анализатора Sysmex XN-L 450
Требования к функциональности: для проведения общего анализа крови
Требования к техническим характеристикам: Контрольный материал низкого диапазона (первый уровень) предназначен для использования в качестве гематологической контрольной крови общего подсчета клеток крови (CBC), дифференциального анализа лейкоцитов и параметров ретикулоцитов на приборах серии Sysmex XN-L. Использование стабилизированных клеточных препаратов для контроля гематологического оборудования является общепринятой процедурой. Состав: стабилизированные эритроциты человека, лейкоциты и тромбоцитарный компонент в консервирующей среде.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Требования к комплектации: Фасовка: 1х3 мл.
Требования к эксплуатационным характеристикам:  Условия хранения: закрытый контрольный материал хранится при 2-8°С до истечения срока годности; после вскрытия контрольный реагент стабилен 15 дней. 
Качественные характеристики: Контрольная кровь                                                                   
</t>
  </si>
  <si>
    <t>штука/дана</t>
  </si>
  <si>
    <t xml:space="preserve">Контрольная кровь, нормальный уровень, для проведения контроля качества работы гематологического анализатора по 20 диагностическим и 3 сервисным параметрам, Sysmex XN 450/Область назначения Контрольная кровь L2 для анализатора Sysmex XN-L 450
Требования к функциональности: для проведения общего анализа крови
Требования к техническим характеристикам: Контрольный материал нормального диапазона (второй уровень) предназначен для использования в качестве гематологической контрольной крови общего подсчета клеток крови (CBC), дифференциального анализа лейкоцитов и параметров ретикулоцитов на приборах серии Sysmex XN-L. Использование стабилизированных клеточных препаратов для контроля гематологического оборудования является общепринятой процедурой. Состав: стабилизированные эритроциты человека, лейкоциты и тромбоцитарный компонент в консервирующей среде.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Требования к комплектации: Фасовка: 1х3 мл.
Требования к эксплуатационным характеристикам:  Условия хранения: закрытый контрольный материал хранится при 2-8°С до истечения срока годности; после вскрытия контрольный реагент стабилен 15 дней. 
Качественные характеристики: Контрольная кровь                                                                   
</t>
  </si>
  <si>
    <t xml:space="preserve">Контрольная кровь, высокий уровень, для проведения контроля качества работы гематологического анализатора по 20 диагностическим и 3 сервисным параметрам, Sysmex XN 450/Область назначения Контрольная кровь L3 для анализатора Sysmex XN-L 450
Требования к функциональности: для проведения общего анализа крови
Требования к техническим характеристикам: Контрольный материал высокого диапазона (третий уровень) предназначен для использования в качестве гематологической контрольной крови общего подсчета клеток крови (CBC), дифференциального анализа лейкоцитов и параметров ретикулоцитов на приборах серии Sysmex XN-L. Использование стабилизированных клеточных препаратов для контроля гематологического оборудования является общепринятой процедурой. Состав: стабилизированные эритроциты человека, лейкоциты и тромбоцитарный компонент в консервирующей среде.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
Требования к комплектации: Фасовка: 1х3 мл.
Требования к эксплуатационным характеристикам:  Условия хранения: закрытый контрольный материал хранится при 2-8°С до истечения срока годности; после вскрытия контрольный реагент стабилен 15 дней. 
Качественные характеристики: Контрольная кровь                   
</t>
  </si>
  <si>
    <t xml:space="preserve">Сильнощелочной очиститель объем 50 мл, для удаления лизирующих реагентов, клеточных остатков и протеинов крови из гидравлической системы прибора. Предназначен для использования в гематологических анализаторах компании Sysmex /Область назначения: для удаления лизирующих реагентов, остатков клеток и белков крови, остающихся в гидравлической системе, измерительных камер, роторного клапана образцов, иглы, проточной камеры.                                                                                                                                                                                          Требования к функциональности: для работы на гематологическом анализаторе Sysmex XN
Требования к техническим характеристикам: сильный щелочной детергент (гипохлорид натрия 5,00%)                                                                                                                              Требования к комплектации: флакон 50 мл                                                               
Требования к эксплуатационным характеристикам: температура хранения  и транспортировки от +15 до+30 С.
Качественные характеристики: для удаления лизирующих реагентов, остатков клеток и белков крови, остающихся в гидравлической системе, измерительных камер,роторного клапана образцов, иглы, проточной камеры.                                                                                                                                                                                          
</t>
  </si>
  <si>
    <t xml:space="preserve">Контрольный материал низкого уровня для работы на анализаторе свободного гемоглобина /Область назначения:  внутренний контроль качества                                                                      
Требования к функциональности:   для работы на  анализаторе свободного гемоглобина
Требования к техническим характеристикам: контрольный материал с низкими значениями контролируемых параметров Hb1                                                                       
Требования к комплектации: в упаковке 2 флакона по 1,0 мл 
Требования к эксплуатационным характеристикам: температура хранения  и транспортировки от +2 до+8 С.
Качественные характеристики:  контроль работы анализатора
</t>
  </si>
  <si>
    <t xml:space="preserve">Контрольный материал нормального уровня для работы на анализаторе свободного гемоглобина /Область назначения: внутренний контроль качества                                                                        
Требования к функциональности: для работы на анализаторе свободного гемоглобина
Требования к техническим характеристикам: контрольный материал с нормальными значениями контролируемых параметров Hb3                                                                       
Требования к комплектации: в упаковке 2 флакона по 1,0 мл
Требования к эксплуатационным характеристикам: температура хранения и транспортировки от +2 до+8 С.
Качественные характеристики: контроль работы анализатора
</t>
  </si>
  <si>
    <t xml:space="preserve">Контрольный материал высокого уровня для работы на анализаторе свободного гемоглобина /Область назначения: внутренний контроль качества                                                                        
Требования к функциональности: для работы на анализаторе свободного гемоглобина
Требования к техническим характеристикам: контрольный материал с высокими значениями контролируемых параметров Hb2                                                                      
Требования к комплектации: в упаковке 2 флакона по 1,0 мл
Требования к эксплуатационным характеристикам: температура хранения и транспортировки от +2 до+8 С
Качественные характеристики: контроль работы анализатора
</t>
  </si>
  <si>
    <t xml:space="preserve">Набор из 7-цветных частиц используется для компенсации флуоресценции в проточном цитометре. Включает один пакет из 5 одноразовых пробирок для каждого из следующих 7 флуорохромов (всего 35 пробирок)/Область назначения: для компенсации флуоресценции в проточном цитометре.
Требования к функциональности: Набор из FC 7-цветных частиц  
Требования к техническим характеристикам: Включает 7 флуорохромов (всего 35 пробирок): FITC, PE, PerCP-Cy™5.5, PerCP, PE-Cy™7, APC, APC-Cy7. Для диагностики in vitro.
Требования к комплектации: Включает один пакет с 5 одноразовыми пробирками для каждого из 7 флуорохромов
Требования к эксплуатационным характеристикам: температура хранения и транспортировки от +2 до+8 С.
Качественные характеристики: для работы на проточном цитометре
</t>
  </si>
  <si>
    <t xml:space="preserve">Спиртовые салфетки для инъекций, размер 80*50 мм  в упаковке 1 шт. Наименование: Спиртовые салфетки для инъекций, размер 80*50мм, пропитанные 70% этиловым спиртовым раствором не менее 3,0 граммов, в индивидуальной упаковке по 1 шт. Салфетки одноразового применения.
Область назначения: В медицине, перевязочный материал
Качественные характеристики: Салфетки, предварительно пропитанное 70 % этиловым спритом и из нетканого  материала. Салфетки одноразового применения. Пропитана 70% этиловым спиртом. Экспозиция обработки не более 30 сек. Салфетка прямоугольная, белая. Количество спирта в одной салфетке не менее 3,0 грамма. Плотность материала не менее 40 г/м³. Структура гладкая. Упаковка материала, гарантирует стерильность салфеток в течении 3 лет от даты производства.
Эксплуатационные характеристики: Предназначены для обработки кожи до и после инъекций, дезинфекционной обработки мелких травм кожи, рук медицинского персонала и рабочих поверхностей. Не оставляет на поверхности кожи волокнистых компонентов, не вызывает аллергических, местно- раздражающих эффектов. 
Технические характеристики: Размер салфеток ширина не менее  80мм, длина не менее 50мм. В упаковке по одной салфетке. Салфетки пропитаны раствором этилового спирта высшей очистки не менее 70 %. 
Функциональные характеристики:  Упакована в индивидуальную упаковку из многослойного комбинированного материала обеспечивающий сохранение исходной стерильности салфеток,  с нанесенной боковой перфорацией для удобства вскрытия перед использованием. По степени воздействия на организм человека относится не более чем 4-му классу опасности. Вскрытие упаковки не должно требовать ножниц.
Требования к комплектации:  Салфетки в индивидуальных заводских упаковках. Материал изготовления салфетки полотно нетканое гидросплетенное «спанлейс». Упакованы в герметичной, гофро каробки.
Условия хранения: Сухое место, комнатная температура.
Кол-во: 37500 шт
</t>
  </si>
  <si>
    <t xml:space="preserve">Спиртовые салфетки для инъекций, размер 150*150 мм  в упаковке 1 шт.  Наименование: Спиртовые салфетки для инъекций, размер 15*15 см(150*150мм), пропитанные 70% этиловым спиртовым раствором не менее 3,0 граммов, в индивидуальной упаковке по 1 шт. Салфетки одноразового применения.
Область назначения: В медицине, перевязочный материал
Качественные характеристики: Салфетки, предварительно пропитанное 70 % этиловым спритом и из нетканого  материала. Салфетки одноразового применения. Пропитана 70% этиловым спиртом. Экспозиция обработки не более 30 сек. Салфетка прямоугольная, белая. Количество спирта в одной салфетке не менее 3,0 грамма. Плотность материала не менее 40 г/м³. Структура гладкая. Упаковка материала, гарантирует стерильность салфеток в течении 3 лет от даты производства. 
Эксплуатационные характеристики: Предназначены для обработки кожи до и после инъекций, дезинфекционной обработки мелких травм кожи, рук медицинского персонала и рабочих поверхностей. Не оставляет на поверхности кожи волокнистых компонентов, не вызывает аллергических, местно- раздражающих эффектов. 
Технические характеристики: Размер салфеток ширина не менее  150мм, длина не менее 150мм. В упаковке по одной салфетке. Салфетки пропитаны раствором этилового спирта высшей очистки не менее 70. 
Функциональные характеристики:  Упакована в индивидуальную упаковку из многослойного комбинированного материала обеспечивающий сохранение исходной стерильности салфеток,  с нанесенной боковой перфорацией для удобства вскрытия перед использованием. По степени воздействия на организм человека относится не более чем 4-му классу опасности. Вскрытие упаковки не должно требовать ножниц.
Требования к комплектации:  Салфетки в индивидуальных заводских упаковках. Материал изготовления салфетки полотно нетканое гидросплетенное «спанлейс». Упакованы в герметичной, гофро каробки. 
Условия хранения: Сухое место, комнатная температура.
Кол-во: 72 700 шт
</t>
  </si>
  <si>
    <t xml:space="preserve">Кальций Д3  жевательные со вкусом апельсина/
Область назначения: Медицина, лекарственное средство
Качественные характеристики: Таблетки жевательные по 120 штук в упаковке. Круглые двояковыпуклые таблетки без оболочки белого цвета с ароматом апельсина. Могут иметь небольшие вкрапления и неровные края. 
Эксплуатационные характеристики: Согласно приказа Министра здравоохранения Республики Казахстан от 18 мая 2021 года № ҚР ДСМ – 41 «Об утверждении Казахстанского национального лекарственного формуляра» АТХ код- A12AX, фармакологическая группа- препараты кальция в комбинации с другими препаратами.
Технические характеристики:  Одна таблетка содержит - активные вещества: кальция карбонат 1250мг (эквивалентно элементарному кальцию 500мг), холекальциферола 5.5мкг (200МЕ витамина Д3) в виде холекальциферола концентрата* 2.20мг.
- вспомогательные вещества: ксилитол 225мг, гранулят апельсинового ароматизатора 55.9мг (содержащий изомальт 55.1мг, апельсиновое вкусовое вещество 0.839мг, моно- и диглицериды жирных кислот 0.000727мг), повидон 15.75мг, магния стеарат 6.00мг, сукралоза 0.25мг.
- концентрат холекальциферола содержит, включая 10% избыток: холекальциферол 0.00550мг, DL-α-токоферола 0.0220мг, триглицериды со средней длиной цепи 0.0660 мг, модифицированный кукурузный крахмал 1.61мг, сахароза 0.385мг, натрия аскорбат 0.0880мг, диоксид кремния 0.0264мг.
Функциональные характеристики:  Минеральные добавки. Препараты кальция. Препараты кальция в комбинации с другими препаратами. С целью профилактики возможной цитратной нагрузки, в частности при аппаратном мульти компонентном аферезе. 
Требования к комплектации:  По 120 таблеток во флаконе из полиэтилена высокой плотности с завинчивающейся крышкой. В упаковке должно быть 1 флакон вместе с инструкцией по медицинскому применению на государственном и русском языках.
Условия хранения: Хранить в плотно закрытом флаконе при температуре не выше 30ºС, в сухом месте. Срок хранения не менее 30 месяцев 
Кол-во: 30 000 табл (263 флакона)
 </t>
  </si>
  <si>
    <t>таблетка</t>
  </si>
  <si>
    <t xml:space="preserve">Аммиак 10% , 20 мл во флаконе
Область назначения: Медицина, лекарственное средство
Качественные характеристики: Бесцветная прозрачная, летучая жидкость с острым запахом, сильно щелочной реакции.
Эксплуатационные характеристики: Для оказания неотложной помощи при обморочных состояниях донора
Технические характеристики:  100мл раствора содержат активное вещество- аммиака раствор концентрированный 44 мл. вспомогательное вещество очищенная вода до 100
мл. Срок хранения не менее 2-х лет.
Функциональные характеристики:  Раздражает рецепторы кожи, расширяет сосуды, улучшаеттрофику и регенерацию тканей. При вдыхании взаимодействует рецепторами
верхнедыхательных путей и возбуждает дыхательный центр.
Требования к комплектации:  Во флаконах с укупоренными пробками из полиэтилена с навинчивающими крышками.
Условия хранения: В защищенном от света месте при температуре от 18°Сдо 25°С.
Кол-во: 200 флаконов
</t>
  </si>
  <si>
    <t>флакон/құты</t>
  </si>
  <si>
    <t xml:space="preserve">Кальция глюконат стабилизированный раствор для иньекций 10 % 10 мл
Область назначения: Медицина, лекарственное средство
Качественные характеристики: Прозрачная бесцветная жидкость 1 мл раствора содержит активное вещество -кальция глюконат 95,50 мг, вспомогательные вещества :кальция сахарат, вода для инъекций.
Эксплуатационные характеристики: Фармакологическая группа/МНН: Кальция глюконат, торговое название-кальция глюконат стабилизированный, лекарственная форма,дозировка и объем- раствор для инъекции 100мг/мл,10 мл
Технические характеристики:  1 ампула с 10 мл раствора для инъекций 
Функциональные характеристики:  Применяется для профилактики цитратной нагрузки у доноров во время процедур аппаратного афереза. Фармакологическое действие лекарства гемостатическое, противовоспалительное, противоаллергическое.
Требования к комплектации:  Форма выпуска в картонной пачке 10 ампул. В каждой упаковке вместе с инструкциями по применению (аннотациями-вкладышами) на государственном и русском языках помещают в групповую тару.
Количество инструкций по применению (аннотаций-вкладышей) должно соответствовать количеству упаковок.
Условия хранения: В защищенном от света месте при температуре от 18оСдо 25оС.
Кол-во: 500 ампул
</t>
  </si>
  <si>
    <t>ампула</t>
  </si>
  <si>
    <t xml:space="preserve">Кофеин-бензоат натрия 20% 1 мл №10/Область назначения: Медицина, лекарственное средство
Качественные характеристики: Кофеин-бензоат натрия  в ампулах  20% по 1мл в упаковке 1 ампул. 1 мл содержит кофеин (в виде бензоат натрия)  0,2 г; Бесцветная прозрачная жидкость.
Эксплуатационные характеристики: Активное вещество кофеин. Раствор для инъекции.
Технические характеристики:  В ампулах по 1 мл. 100мл раствора содержат активное вещество- аммиака раствор концентрированный 44 мл. вспомогательное вещество – вода очищенная до 100 мл. Бесцветная прозрачная, летучая жидкость с острым запахом,сильно щелочной реакции.Срок хранения не менее 2-х лет
Функциональные характеристики:  Препарат обладает возбуждающим действием на ЦНС. Он усиливает и регулирует процессы возбуждения в коре головного мозга, усиливает положительные условные рефлексы и повышает двигательную активность. Стимулирующее действие кофеина приводит к повышению физической работоспособности, уменьшению усталости и сонливости.
Требования к комплектации:  В упаковке 10 ампул
Условия хранения: В сухом, защищенном от прямых солнечных лучей, недоступном для детей месте при температуре от 0°С до 25°С.
Кол-во: 13 упаковок
</t>
  </si>
  <si>
    <t xml:space="preserve">Никетамид (Кордиамин) 25% 1 мл  №10/
Область назначения: Медицина, лекарственное средство
Качественные характеристики: Прозрачный, бесцветный или слегка желтоватого цвета раствор с характерным запахом. Лекарственная форма раствор для инъекций 25%, 1 мл,
10 ампул в упаковке
Эксплуатационные характеристики: Раствор для инъекции в ампулах по 1,0 мл.
Технические характеристики:  1,0 мл раствора содержит активное вещество никетамид 250 мг, вспомогательное вещество вода для инъекций.
Функциональные характеристики:  Лекарственное средство, стимулирующее метаболизм в
Требования к комплектации:  В упковке по 10 ампул
Условия хранения: В оригинальной упаковке при температуре не выше 25°С. Не замораживать.
Кол-во: 1 упаковка
</t>
  </si>
  <si>
    <t xml:space="preserve">Пакет для сбора отходов  класс Б (330*300) Область назначения: В медицине, применяется для сбора и хранение медицинских отходов класса «Б», в местах образования, транспортировка отходов до мест временного хранения и уничтожения. Качественные характеристики: Пакеты желтого  цвета изготовлены  из полиэтилена низкого давления (высокой плотности), имеют двойную толщину  не менее 15 микрон. Свойства пакета: прочность при растяжении пакета на всей поверхности не менее 17 МПа. Эксплуатационные характеристики: На пакете располагается информационное окно содержащее следующую информацию: класс отходов, название медицинской организации, дата сбора отходов, ФИО ответственного лица отходов. Информационное окно располагается по центру пакета и наносится флексографическим способом печати. Одноразовый пакет должен выдерживать нагрузку, возникающую при заполнении его объема не менее, чем на 3/4. Максимально допустимая нагрузка до 2-3 кг. Оснащаются специальными стяжками, которые позволяют надежно и быстро герметизировать пакет после его наполнения. Пакеты должны обладать высокой прочностью и герметичностью.  Технические характеристики: 
 Длина пакета не менее 300 мм, ширина не менее 330 мм.  Пакеты в рулоне должны быть разделены перфорацией и скреплены двойным сварным швом каждый.  Сварной шов по дну должен быть ровным, без пропусков, по всей ширине, прожженных мест и складок. Пакеты с прямым дном, без сборки и складок. Боковой шов отсутствует. Ширина шва должна быть от 1,0 до 2,0 мм. Прочность сварного шва при разрыве должна составлять не менее 65% от прочности пленки.  Функциональные характеристики:  Для сбора, хранения и утилизации эпидемиологических опасных медицинских отходов.  Требования к комплектации:  1 пакет,1 стяжка. Упакованы в полиэтиленовый пакет по 100шт. Условия хранения: Сухое место, комнатная температура. Беречь от солнечных лучей. Кол-во: 1000 штук 
</t>
  </si>
  <si>
    <t xml:space="preserve">Пакет для сбора отходов  класс Б (700*800)Область назначения: В медицине, применяется для сбора и хранение медицинских отходов класса «Б», в местах образования, транспортировка отходов до мест временного хранения и уничтожения.Качественные характеристики: Пакеты желтого  цвета изготовлены  из полиэтилена низкого давления, имеют двойную толщину  не менее 15 микрон. Свойства пакета: прочность при растяжении пакета на всей поверхности не менее 17 МПа.Эксплуатационные характеристики: На пакете располагается информационное окно содержащее следующую информацию: класс отходов, название медицинской организации, дата сбора отходов, ФИО ответственного лица отходов. Информационное окно располагается по центру пакета и наносится флексографическим способом печати. Одноразовый пакет должен выдерживать нагрузку, возникающую при заполнении его объема не менее, чем на 3/4. Максимально допустимая нагрузка до 10 кг. Оснащаются специальными стяжками, которые позволяют надежно и быстро герметизировать пакет после его наполнения. Пакеты должны обладать высокой прочностью и герметичностью. Технические характеристики:  Длина пакета не менее 700 мм, ширина не менее 800 мм.  Пакеты в рулоне должны быть разделены перфорацией и скреплены двойным сварным швом каждый.  Сварной шов по дну должен быть ровным, без пропусков, по всей ширине, прожженных мест и складок. Пакеты с прямым дном, без сборки и складок. Боковой шов отсутствует. Ширина шва должна быть от 1,0 до 2,0 мм. Прочность сварного шва при разрыве должна составлять не менее 65% от прочности пленки.  Функциональные характеристики:  Для сбора, хранения и утилизации эпидемиологических опасных медицинских отходов. Требования к комплектации:  1 пакет,1 стяжка. Упакованы в полиэтиленовый пакет по 50шт.Условия хранения: Сухое место, комнатная температура. Беречь от солнечных лучей. Кол-во: 6000 штук 
</t>
  </si>
  <si>
    <t xml:space="preserve">Пакет для сбора отходов  класс Б (500*600) Область назначения: В медицине, применяется для сбора и хранение медицинских отходов класса «Б», в местах образования, транспортировка отходов до мест временного хранения и уничтожения.Качественные характеристики: Пакеты желтого  цвета изготовлены  из полиэтилена низкого давления, имеют двойную толщину  не менее 15 микрон. Свойства пакета: прочность при растяжении пакета на всей поверхности не менее 17 МПа. Эксплуатационные характеристики: На пакете располагается информационное окно содержащее следующую информацию: класс отходов, название медицинской организации, дата сбора отходов, ФИО ответственного лица отходов. Информационное окно располагается по центру пакета и наносится флексографическим способом печати. Одноразовый пакет должен выдерживать нагрузку, возникающую при заполнении его объема не менее, чем на 3/4. Максимально допустимая нагрузка до 10 кг. Оснащаются специальными стяжками, которые позволяют надежно и быстро герметизировать пакет после его наполнения. Пакеты должны обладать высокой прочностью и герметичностью.Технические характеристики:  Длина пакета не менее 500 мм, ширина не менее 600 мм.  Пакеты в рулоне должны быть разделены перфорацией и скреплены двойным сварным швом каждый.  Сварной шов по дну должен быть ровным, без пропусков, прожженных мест и складок. Ширина шва должна быть от 1,0 до 2,0 мм. Прочность сварного шва при разрыве должна составлять не менее 65% от прочности пленки. Функциональные характеристики: Для сбора, хранения и утилизации эпидемиологических опасных медицинских отходов. Требования к комплектации: 1 пакет,1 стяжка. Упакованы в полиэтиленовый пакет по 50шт.Условия хранения: Сухое место, комнатная температура. Беречь от солнечных лучей.Кол-во: 7000 штук
</t>
  </si>
  <si>
    <t>Пакет для сбора отходов класс А(500*600) Область назначения: В медицине, применяется для сбора и хранение медицинских отходов класса «А», в местах образования, транспортировка отходов до мест временного хранения и уничтожения.Качественные характеристики: Пакеты черного  цвета изготовлены  из полиэтилена низкого давления, имеют двойную толщину  не менее 15 микрон. Свойства пакета: прочность при растяжении пакета на всей поверхности не менее 17 МПа. Эксплуатационные характеристики: На пакете располагается информационное окно содержащее следующую информацию: класс отходов, название медицинской организации, дата сбора отходов, ФИО ответственного лица отходов. Информационное окно располагается по центру пакета и наносится флексографическим способом печати. Одноразовый пакет должен выдерживать нагрузку, возникающую при заполнении его объема не менее, чем на 3/4. Максимально допустимая нагрузка до 10 кг. Оснащаются специальными стяжками, которые позволяют надежно и быстро герметизировать пакет после его наполнения. Пакеты должны обладать высокой прочностью и герметичностью.Технические характеристики:
 Длина пакета не менее 500 мм, ширина не менее 600 мм.  Пакеты в рулоне должны быть разделены перфорацией и скреплены двойным сварным швом каждый.  Сварной шов по дну должен быть ровным, без пропусков, прожженных мест и складок. Ширина шва должна быть от 1,0 до 2,0 мм. Прочность сварного шва при разрыве должна составлять не менее 65% от прочности пленки. Функциональные характеристики: Для сбора, хранения и утилизации неопасных медицинских отходов. Требования к комплектации: 1 пакет,1 стяжка. Упакованы в полиэтиленовый пакет по 50шт.Условия хранения: Сухое место, комнатная температура. Беречь от солнечных лучей.Кол-во: 18000 штук</t>
  </si>
  <si>
    <t xml:space="preserve">Пакет для сбора отходов класс А(700*800) Область назначения: В медицине, применяется для сбора и хранение медицинских отходов класса «А», в местах образования, транспортировка отходов до мест временного хранения и уничтожения.Качественные характеристики: Пакеты черного  цвета изготовлены  из полиэтилена низкого давления, имеют двойную толщину  не менее 15 микрон. Свойства пакета: прочность при растяжении пакета на всей поверхности не менее 17 МПа.Эксплуатационные характеристики: На пакете располагается информационное окно содержащее следующую информацию: класс отходов, название медицинской организации, дата сбора отходов, ФИО ответственного лица отходов. Информационное окно располагается по центру пакета и наносится флексографическим способом печати. Одноразовый пакет должен выдерживать нагрузку, возникающую при заполнении его объема не менее, чем на 3/4. Максимально допустимая нагрузка до 10 кг. Оснащаются специальными стяжками, которые позволяют надежно и быстро герметизировать пакет после его наполнения. Пакеты должны обладать высокой прочностью и герметичностью.Технические характеристики: Длина пакета не менее 700 мм, ширина не менее 800 мм.  Пакеты в рулоне должны быть разделены перфорацией и скреплены двойным сварным швом каждый.  Сварной шов по дну должен быть ровным, без пропусков, прожженных мест и складок. Ширина шва должна быть от 1,0 до 2,0 мм. Прочность сварного шва при разрыве должна составлять не менее 65% от прочности пленки. Функциональные характеристики: Для сбора, хранения и утилизации неопасных медицинских отходов. Требования к комплектации: В течение 1 пакет,1 стяжка. Упакованы в полиэтиленовый пакет по 50шт.Условия хранения: Сухое место, комнатная температура. Беречь от солнечных лучей.Кол-во: 8000 штук
</t>
  </si>
  <si>
    <t xml:space="preserve">Пакет для сбора отходов класс Г(700*800) Область назначения: В медицине, применяется для сбора и хранение медицинских отходов класса «Г», в местах образования, транспортировка отходов до мест временного хранения и уничтожения.Качественные характеристики: Пакеты белого  цвета изготовлены  из полиэтилена низкого давления, имеют двойную толщину  не менее 15 микрон. Свойства пакета: прочность при растяжении пакета на всей поверхности не менее 17 МПа.Эксплуатационные характеристики: На пакете располагается информационное окно содержащее следующую информацию: класс отходов, название медицинской организации, дата сбора отходов, ФИО ответственного лица отходов. Информационное окно располагается по центру пакета и наносится флексографическим способом печати. Одноразовый пакет должен выдерживать нагрузку, возникающую при заполнении его объема не менее, чем на 3/4. Максимально допустимая нагрузка до 10 кг. Оснащаются специальными стяжками, которые позволяют надежно и быстро герметизировать пакет после его наполнения. Пакеты должны обладать высокой прочностью и герметичностью.Технические характеристики:
 Длина пакета не менее 700 мм, ширина не менее 800 мм.  Пакеты в рулоне должны быть разделены перфорацией и скреплены двойным сварным швом каждый.  Сварной шов по дну должен быть ровным, без пропусков, прожженных мест и складок. Ширина шва должна быть от 1,0 до 2,0 мм. Прочность сварного шва при разрыве должна составлять не менее 65% от прочности пленки. Функциональные характеристики: Для сбора, хранения и утилизации опасных медицинских отходов. Требования к комплектации: В течение 1 пакет,1 стяжка. Упакованы в полиэтиленовый пакет по 50шт.Условия хранения: Сухое место, комнатная температура. Беречь от солнечных лучей. Кол-во: 100 штук
</t>
  </si>
  <si>
    <t>Торговое наименование/Сауда атауы</t>
  </si>
  <si>
    <t>ТОО «Медицина-Әлемы»</t>
  </si>
  <si>
    <t>ТОО «INTERNATIONAL DISINFECTION COMPANY»</t>
  </si>
  <si>
    <t>ТОО «LabMedTech»</t>
  </si>
  <si>
    <t>ТОО «АЛЬЯНС-ФАРМ»</t>
  </si>
  <si>
    <t>ТОО «INKAR»</t>
  </si>
  <si>
    <t>ТОО «ТехноСкаут»</t>
  </si>
  <si>
    <t xml:space="preserve">"2025 жылға арналған міндетті әлеуметтік медициналық сақтандыру жүйесінде тегін медициналық көмектің және медициналық көмектің кепілдік берілген көлемін көрсету бойынша дәрілік заттар мен медициналық бұйымдардың баға ұсыныстарын сұрату тәсілімен сатып алу қорытындылары туралы хаттамаға 2-қосымша (35 лот)
</t>
  </si>
  <si>
    <t xml:space="preserve"> "Клаус бойынша фибриноген (тек тромбин реагенті)" сынақ жүйесі 10*2,0 мл/ тағайындалған аймақ: вируспен белсендірілген плазма мен криопреципитаттағы Клаус бойынша фибриногенді сандық анықтау үшін.                                                                        
Функционалдылыққа қойылатын талаптар: коагулометрде жұмыс істеу үшін. Техникалық сипаттамаларға қойылатын талаптар: тромбин реагенті-тұрақтандырғыштары бар 100 бірлік бұқа тромбині. Жинақтауға қойылатын талаптар: тромбинді реагент 10 құты х2, 0мл пайдалану сипаттамаларына қойылатын талаптар: сақтау және тасымалдау температурасы +2-ден+8 С-қа дейін, сапалық сипаттамалары: фибриноген мөлшерін анықтау
</t>
  </si>
  <si>
    <t xml:space="preserve">"Оуренс буфері" сынақ реагенті 10*25,0 мл /тағайындалған аймақ: вируспен белсендірілген плазма мен криопреципитаттағы Клаусс бойынша фибриногенді сандық анықтау үшін.   
Функционалдылыққа қойылатын талаптар: коагулометрде жұмыс істеу үшін. Техникалық сипаттамаларға қойылатын талаптар: Оуренс буфері-тұрақтандырғыш ретінде натрий хлориді мен натрий азидінің ерітіндісі. Жинақтауға қойылатын талаптар: Оуренс буфері 10 құты х 25,0 мл. пайдалану сипаттамаларына қойылатын талаптар: сақтау және тасымалдау температурасы +2-ден+8 С дейін. сапалық сипаттамалары: зерттелетін үлгіні өсіру үшін
</t>
  </si>
  <si>
    <t xml:space="preserve">AПТВ (белсендірілген ішінара тромбопластин уақыты) l-Минус (кремний активаторы) / тағайындалған аймақ: плазмадағы, криопреципитаттағы 8 факторды сандық анықтау үшін.                                                                                                                            Функционалдылыққа қойылатын талаптар: коагулометрде жұмыс істеу үшін. Техникалық сипаттамаларға қойылатын талаптар:) жиынтық екі сұйық компоненттен тұрады: фосфолипидтермен алюминий және магний кремний қышқылының тұз қоспасының жұқа дисперсті суспензиясы және 0,025 М кальций хлориді ерітіндісі. Жинақтауға қойылатын талаптар: АЧТВ (кремний активаторы l минус) 5 құтыдан 10,0 мл; кальций хлориді 5 құтыдан 10,0 мл.                                                                                                                                          
Пайдалану сипаттамаларына қойылатын талаптар: сақтау және тасымалдау температурасы +2-ден+8 С дейін.
Сапалық сипаттамалары: 8 фактордың мөлшерін анықтау
</t>
  </si>
  <si>
    <t xml:space="preserve">Калибрлеу плазмасы / тағайындалған аймақ: 8 факторды, плазмадағы фибриногенді, криопреципитатты анықтау үшін сынақтарды калибрлеу үшін. Функционалдылыққа қойылатын талаптар: коагулометрде жұмыс істеу үшін.  Техникалық сипаттамаларға қойылатын талаптар: ашық сары құрғақ тығыз лиофилизат.                                                                                                                                                                                  Конфигурацияға қойылатын талаптар: 1,0 мл-ден 10 бөтелке. Пайдалану сипаттамаларына қойылатын талаптар: сақтау және тасымалдау температурасы +2-ден+8 С. сапалық сипаттамалары: анализаторды калибрлеу
</t>
  </si>
  <si>
    <t xml:space="preserve">Қалыпты бақылау плазмасы / тағайындалған аймақ: арнайы сынақтардың сапасын бақылау үшін (8 фактор, плазмадағы фибриноген, криопреципитат). Функционалдылыққа қойылатын талаптар: коагулометрде жұмыс істеу үшін.
Техникалық сипаттамаларға қойылатын талаптар: арнайы сынақтарға арналған буферленген, лиофилизацияланған плазма, норма.                                                                                                                                                                                                              Жинақтауға қойылатын талаптар: 1,0 мл-ден 10 құтыдан пайдалану сипаттамаларына қойылатын талаптар: сақтау және тасымалдау температурасы +2-ден+8 С-қа дейін, сапалық сипаттамалары: анализатордың жұмысын бақылау
</t>
  </si>
  <si>
    <t xml:space="preserve">Патология бақылау плазмасы / тағайындалған аймақ: арнайы сынақтардың сапасын бақылау үшін (8 фактор, плазмадағы фибриноген, криопреципитат). Функционалдылыққа қойылатын талаптар: коагулометрде жұмыс істеу үшін.
Техникалық сипаттамаларға қойылатын талаптар: арнайы сынақтарға арналған буферленген, лиофилизацияланған плазма, патология.                                                                                                                                                                                                           Жинақтауға қойылатын талаптар: 1,0 мл-ден 10 құты. пайдалану сипаттамаларына қойылатын талаптар: сақтау және тасымалдау температурасы +2-ден+8 С-қа дейін.
</t>
  </si>
  <si>
    <t xml:space="preserve">Реактив фактор VIII жетіспейтін плазма 10*1 мл / патоплазма / тағайындалған аймақ: плазмадағы, криопреципитаттағы 8 факторды сандық анықтау үшін.                                                                                                                                              Коагулометрде жұмыс істеу үшін функционалдылыққа қойылатын талаптар. Техникалық сипаттамаларға қойылатын талаптар: 8-фактордың қалдық белсенділігінің 1% - дан азын қамтитын адам қанының мұздатылған кептірілген плазмасы.                                                                                                                                  
 Жинақтауға қойылатын талаптар: 1,0 мл-ден 10 құтыдан пайдалану сипаттамаларына қойылатын талаптар: сақтау және тасымалдау температурасы +2-ден+8 С дейін.
</t>
  </si>
  <si>
    <t xml:space="preserve">BD FACS ағынды цитометрлері үшін қолдануға дайын түссіз тазартқыш ерітінді./ Тағайындалған аймақ: цитометриялық зерттеулер. Функционалдылыққа қойылатын талаптар: BD FACS Lysing аппаратындағы қан қызметіндегі цитометриялық қан анализі үшін. Техникалық сипаттамаларға қойылатын талаптар: BD FACSLyric ағынды цитометрлері үшін қолдануға дайын түссіз тазартқыш ерітінді. In vitro диагностикасы үшін. Жиынтыққа қойылатын талаптар: көлемі 5 л пластикалық контейнерлерде жеткізіледі. пайдалану сипаттамаларына қойылатын талаптар: сақтау және тасымалдау температурасы +2-ден+30 С-қа дейін. Сапалық сипаттамалары: құрамында натрий гипохлориті бар
</t>
  </si>
  <si>
    <t xml:space="preserve">BD FacsCalibur/ BD FACSCanto II ағынды цитофлуориметрге арналған сынама дайындау ерітіндісі, 5 л/тағайындалған аймақ: сынама дайындау кезінде жасушалық суспензияны сұйылтуға арналған ерітінді.                                                                                                                             Функционалдылыққа қойылатын талаптар: BD FACSLyric құрылғысында жұмыс істеу үшін. Техникалық сипаттамаларға қойылатын талаптар: PBS болып табылатын қолдануға дайын сынама дайындау ерітіндісі. In vitro диагностикасы үшін.  Конфигурацияға қойылатын талаптар: пластикалық контейнерде, көлемі 5 литр.
Пайдалану сипаттамаларына қойылатын талаптар: сақтау және тасымалдау температурасы +2-ден+30 С дейін.
Сапалық сипаттамалары: сынама дайындау үшін зерттеулер
</t>
  </si>
  <si>
    <t xml:space="preserve">Ағындық цитофлуориметр BD FacsCalibur/ bdfacslyric /тағайындалған аймақ үшін лейкодеплеция сапасын анықтауға арналған бақылау реагенттері: ішкі сапаны бақылау үшін 
Функционалдылыққа қойылатын талаптар: BD FACSLyric аппаратының жұмысы үшін 
Техникалық сипаттамаларға қойылатын талаптар: әрқайсысы 25 сынақтан тұратын төрт сынақ түтігі. Тромбоциттер концентратындағы лейкоциттерді жоғары бақылау, тромбоциттер концентратындағы лейкоциттерді төмен бақылау, эритроциттер массасындағы лейкоциттерді жоғары бақылау, эритроциттер массасындағы лейкоциттерді төмен бақылау. In vitro диагностикасы үшін.                                                                                          
Жиынтыққа қойылатын талаптар: 25 сынақтан тұратын 4 пробирка
Пайдалану сипаттамаларына қойылатын талаптар: сақтау және тасымалдау температурасы +2-ден+8 С дейін.
Сапалық сипаттамалары: зертханаішілік сапаны бақылау
</t>
  </si>
  <si>
    <t>20л толық қан еріткіш/тағайындалған аймақ: sysmex xn-L 450 анализаторына арналған толық қан еріткіш
Функционалдылыққа қойылатын талаптар: үлгіні сұйылту үшін жалпы қан анализін жүргізу
Техникалық сипаттамаларға қойылатын талаптар: Реагент гидродинамикалық фокустау әдісін қолдана отырып, эритроциттер мен тромбоциттердің санын талдау және мөлшерін анықтау үшін XN-CBC арнасында қолданылады. Сонымен қатар, ол автоматты гематологиялық анализаторларға фокустық сұйықтық ретінде қолданылады, сонымен қатар эритроциттер мен тромбоциттер жасушаларын қорғайды, кері ағынның алдын алады, изотоникалық еріткіш ретінде әрекет етеді және әр үлгі арасындағы анализатор сызықтарын жуады. Тапсырыс берушіде бар медициналық жабдықтың бағдарламалық қамтамасыз етумен үйлесімділігін анықтау және өндіруші бекіткен стандартты үлгілерде калибрлеуді кейіннен валидациялау үшін. Жеткізуші жеткізу кезінде жиынтықтың спектрлік калибрлеуін жүргізеді.
Жиынтыққа қойылатын талаптар: көлемі кемінде 20л пластикалық контейнер, бұрандалы пластикалық қақпақ.
Пайдалану сипаттамаларына қойылатын талаптар: құрамы: малеин қышқылы &lt;10%. Сақтау шарттары: жабық реагент жарамдылық мерзімі аяқталғанға дейін 2-35°C температурада сақталады; ашылғаннан кейін реагент 60 күн бойы тұрақты болады. Буып-түю: 1х20 л. 
Сапа сипаттамалары: жеткізілген жиынтық орнатылған бағдарламалық жасақтаманың нұсқасымен үйлесімді болуы керек.</t>
  </si>
  <si>
    <t>Қандағы гемоглобин концентрациясын анықтауға арналған Реагент 3x500 мл / тағайындалған аймақ: sysmex xn-L 450 анализаторы үшін қандағы гемоглобин концентрациясын анықтауға арналған Реагент
Функционалдылыққа қойылатын талаптар: жалпы қан анализін жүргізу үшін
Техникалық сипаттамаларға қойылатын талаптар: Реагент спектрофотометрия арқылы гемоглобин нәтижесін алу үшін XN-CBC арнасында қолданылады. Негізгі компонент-натрий лаурил сульфаты, гидрофобты/гидрофильді бөліктері бар молекула. Үлгімен араласқан кезде SLS эритроциттердің лизисін тудырады, бұл гидрофобты бөліктің глобин молекуласына қосылуына мүмкіндік береді. Бұл глобин молекуласының конформациялық өзгеруін тудырады, бұл Fe2+-тен Fe3+ - ке дейінгі гем тобының тотығуына әкеледі. Тотығудан кейін SLS гидрофильді бөлігі гем тобына қосылып, тұрақты боялған кешен түзеді, содан кейін ол спектрофотометр арқылы өтеді және 555 НМ толқын ұзындығында оқылады. Тапсырыс берушіде бар медициналық жабдықтың бағдарламалық қамтамасыз етумен үйлесімділігін анықтау және өндіруші бекіткен стандартты үлгілерде калибрлеуді кейіннен валидациялау үшін Жеткізуші жеткізу кезінде жиынтықты спектрлік калибрлеуді жүргізеді. Жеткізілген жиынтық орнатылған бағдарламалық жасақтаманың нұсқасымен үйлесімді болуы керек.
Пайдалану сипаттамаларына қойылатын талаптар: құрамы: натрий лаурил сульфаты 1,7 г/л. сақтау шарттары: жабық реагент дайындалған күннен бастап 12 ай бойы 1-30°С температурада сақталады; ашылғаннан кейін реагент 60 күн тұрақты болады. Буып-түю: 3х500 мл
Сапалық сипаттамалары: қандағы гемоглобин концентрациясын анықтау</t>
  </si>
  <si>
    <t xml:space="preserve">2.0 л лизингтік реагент / тағайындалған аймақ: sysmex xn-L 450 анализаторына арналған лизингтік реагент
Функционалдылыққа қойылатын талаптар: жалпы қан анализін жүргізу үшін
Техникалық сипаттамаларға қойылатын талаптар: Реагент 1:60 үлгісін алдын ала сұйылту арқылы эритроциттерді гемолиздейді және лейкоциттердің мембраналары өткізгіш болады, бұл Fluorocell WDF жасушаларға одан әрі бояу үшін енуіне мүмкіндік береді. Реагенттермен реакциялардан және флуоресцентті ағын цитометриясын қолдана отырып жасушаларды талдаудан кейін әр түрлі жасуша популяциялары WDF арнасының шашырау бағдарламасына олардың бүйірлік шашырау жарығы (SSC) және бүйірлік флуоресцентті жарық (SFL) негізінде орналастырылады. Тапсырыс берушіде бар медициналық жабдықтың бағдарламалық қамтамасыз етумен үйлесімділігін анықтау және өндіруші бекіткен стандартты үлгілерде калибрлеуді кейіннен валидациялау үшін. Жеткізуші жеткізу кезінде жиынтықтың спектрлік калибрлеуін жүргізеді. Жеткізілген жиынтық орнатылған бағдарламалық жасақтаманың нұсқасымен үйлесімді болуы керек.
Пайдалану сипаттамаларына қойылатын талаптар: құрамы: төрттік органикалық аммоний тұздары 0,07%, иондық емес беттік белсенді зат 0,17%. Сақтау шарттары: жабық реагент жарамдылық мерзімі аяқталғанға дейін 2-35°C температурада сақталады; ашылғаннан кейін реагент 90 күн бойы тұрақты болады. Буып-түю: 1х2 л.
Сапалық сипаттамалары: лизингтік реагент
</t>
  </si>
  <si>
    <t xml:space="preserve">2x22ml бояғыш реагент / тағайындалған аймақ: sysmex xn-L 450 анализаторына арналған бояғыш реагент
Функционалдылыққа қойылатын талаптар: жалпы қан анализін жүргізу үшін
Техникалық сипаттамаларға қойылатын талаптар: Реагент лизис реакциясынан кейін ядросы бар жасушаларды бояу үшін қолданылады. Жасушалардың ядролық және түйіршікті мазмұны боялады, бұл жасушаларды бояудың қарқындылығы мен ішкі жасушалық күрделілігіне байланысты ажыратуға мүмкіндік береді. Реагенттермен реакциялардан және флуоресцентті ағын цитометриясын қолдана отырып жасушаларды талдаудан кейін әр түрлі жасуша популяциялары WDF арнасының шашырау бағдарламасына олардың бүйірлік шашырау жарығы (SSC) және бүйірлік флуоресцентті жарық (SFL) негізінде орналастырылады. Тапсырыс берушіде бар медициналық жабдықтың бағдарламалық қамтамасыз етумен үйлесімділігін анықтау және өндіруші бекіткен стандартты үлгілерде калибрлеуді кейіннен валидациялау үшін Жеткізуші жеткізу кезінде жиынтықты спектрлік калибрлеуді жүргізеді. Жеткізілген жиынтық орнатылған бағдарламалық жасақтаманың нұсқасымен үйлесімді болуы керек.
Пайдалану сипаттамаларына қойылатын талаптар: құрамы: полиметин 0,002%, метанол 3,0%, этиленгликоль 96,9%. Сақтау шарттары: жабық реагент жарамдылық мерзімі аяқталғанға дейін 2-35°C температурада сақталады; ашылғаннан кейін реагент 90 күн бойы тұрақты болады. Буып-түю: 2х22 мл.
Сапалық сипаттамалары: бояғыш реагент
</t>
  </si>
  <si>
    <t xml:space="preserve">Бақылау қаны, төмен деңгей, гематологиялық анализатордың 20 диагностикалық және 3 қызмет көрсету параметрлері бойынша жұмыс сапасын бақылау үшін, sysmex XN 450 /тағайындалған аймақ sysmex xn-L 450 анализаторына арналған L1 бақылау қаны
Функционалдылыққа қойылатын талаптар: жалпы қан анализін жүргізу үшін
Техникалық сипаттамаларға қойылатын талаптар: төмен диапазонды бақылау материалы (бірінші деңгей) гематологиялық бақылау қаны ретінде жалпы қан жасушаларын санау (CBC), ақ қан жасушаларының дифференциалды талдауы және sysmex xn-l сериялы құрылғылардағы ретикулоциттердің параметрлері ретінде пайдалануға арналған. Құрамы: адамның тұрақтандырылған эритроциттері, лейкоциттер және консервілеу ортасындағы тромбоциттер компоненті. Тапсырыс берушіде бар медициналық жабдықтың бағдарламалық қамтамасыз етумен үйлесімділігін анықтау және өндіруші бекіткен стандартты үлгілерде калибрлеуді кейіннен валидациялау үшін Жеткізуші жеткізу кезінде жиынтықты спектрлік калибрлеуді жүргізеді. Жеткізілген жиынтық орнатылған бағдарламалық жасақтаманың нұсқасымен үйлесімді болуы керек.
Жинақтауға қойылатын талаптар: буып-түю: 1х3 мл.
Пайдалану сипаттамаларына қойылатын талаптар: сақтау шарттары: жабық бақылау материалы жарамдылық мерзімі аяқталғанға дейін 2-8°С температурада сақталады; ашылғаннан кейін бақылау реагенті 15 күн тұрақты болады. 
Сапалық сипаттамалары: бақылау қаны                                                          
</t>
  </si>
  <si>
    <t>Бақылау қаны, қалыпты деңгей, 20 диагностикалық және 3 сервистік параметрлер бойынша гематологиялық анализатордың жұмыс сапасын бақылау үшін, sysmex XN 450/тағайындалған аймақ sysmex xn-L 450 анализаторына арналған L2 бақылау қаны
Функционалдылыққа қойылатын талаптар: жалпы қан анализін жүргізу үшін
Техникалық сипаттамаларға қойылатын талаптар: қалыпты диапазондағы бақылау материалы (екінші деңгей) sysmex xn-l сериялы аспаптарда қан жасушаларының жалпы санын (CBC), лейкоциттердің дифференциалды талдауын және ретикулоциттердің параметрлерін гематологиялық бақылау қаны ретінде пайдалануға арналған. Құрамы: адамның тұрақтандырылған эритроциттері, лейкоциттер және консервілеу ортасындағы тромбоциттер компоненті. Тапсырыс берушіде бар медициналық жабдықтың бағдарламалық қамтамасыз етумен үйлесімділігін анықтау және өндіруші бекіткен стандартты үлгілерде калибрлеуді кейіннен валидациялау үшін Жеткізуші жеткізу кезінде жиынтықты спектрлік калибрлеуді жүргізеді. Жеткізілген жиынтық орнатылған бағдарламалық жасақтаманың нұсқасымен үйлесімді болуы керек.
Жинақтауға қойылатын талаптар: буып-түю: 1х3 мл.
Пайдалану сипаттамаларына қойылатын талаптар: сақтау шарттары: жабық бақылау материалы жарамдылық мерзімі аяқталғанға дейін 2-8°С температурада сақталады; ашылғаннан кейін бақылау реагенті 15 күн тұрақты болады. 
Сапалық сипаттамалары: бақылау қаны</t>
  </si>
  <si>
    <t xml:space="preserve">Бақылау қаны, жоғары деңгей, 20 диагностикалық және 3 сервистік параметрлер бойынша гематологиялық анализатордың жұмыс сапасын бақылау үшін, sysmex XN 450/тағайындалған аймақ sysmex xn-L 450 анализаторына арналған L3 бақылау қаны
Функционалдылыққа қойылатын талаптар: жалпы қан анализін жүргізу үшін
Техникалық сипаттамаларға қойылатын талаптар: Жоғары диапазондағы бақылау материалы (үшінші деңгей) гематологиялық бақылау қаны ретінде жалпы қан жасушаларын санауды (CBC), ақ қан жасушаларының дифференциалды талдауын және sysmex xn-l сериялы аспаптардағы ретикулоциттердің параметрлерін пайдалануға арналған. Құрамы: адамның тұрақтандырылған эритроциттері, лейкоциттер және консервілеу ортасындағы тромбоциттер компоненті. Тапсырыс берушіде бар медициналық жабдықтың бағдарламалық қамтамасыз етумен үйлесімділігін анықтау және өндіруші бекіткен стандартты үлгілерде калибрлеуді кейіннен валидациялау үшін Жеткізуші жеткізу кезінде жиынтықты спектрлік калибрлеуді жүргізеді. Жеткізілген жиынтық орнатылған бағдарламалық жасақтаманың нұсқасымен үйлесімді болуы керек.
Жинақтауға қойылатын талаптар: буып-түю: 1х3 мл.
Пайдалану сипаттамаларына қойылатын талаптар: сақтау шарттары: жабық бақылау материалы жарамдылық мерзімі аяқталғанға дейін 2-8°С температурада сақталады; ашылғаннан кейін бақылау реагенті 15 күн тұрақты болады. 
Сапалық сипаттамалары: бақылау қаны        
</t>
  </si>
  <si>
    <t xml:space="preserve">Жоғары сілтілі тазартқыш көлемі 50 мл, құрылғының гидравликалық жүйесінен лизингтік реагенттерді, жасуша қалдықтарын және қан ақуыздарын кетіру үшін. Sysmex компаниясының гематологиялық анализаторларында қолдануға арналған / тағайындалған аймақ: гидравликалық жүйеде қалған лизингтік реагенттерді, жасуша қалдықтарын және қан ақуыздарын, өлшеу камераларын, үлгілердің айналмалы клапанын, инені, ағынды камераны кетіру.                                                                                                                                                                                          Функционалдылыққа қойылатын талаптар: sysmex xn гематологиялық анализаторында жұмыс істеу үшін
Техникалық сипаттамаларға қойылатын талаптар: күшті сілтілі жуғыш зат (натрий гипохлориді 5,00%) жиынтыққа қойылатын талаптар: 50 мл құты                                                               
Пайдалану сипаттамаларына қойылатын талаптар: сақтау және тасымалдау температурасы +15-тен+30 С-қа дейін.
Сапалық сипаттамалары: гидравликалық жүйеде қалған лизингтік реагенттерді, жасуша қалдықтарын және қан ақуыздарын, өлшеу камераларын, үлгілердің айналмалы клапанын,инені, ағынды камераны кетіру.                                                                                                                                                                           
</t>
  </si>
  <si>
    <t xml:space="preserve">Бос гемоглобин анализаторында жұмыс істеуге арналған төмен деңгейлі бақылау материалы / тағайындалған аймақ: ішкі сапаны бақылау                                                                      
Функционалдылыққа қойылатын талаптар: бос гемоглобин анализаторында жұмыс істеу үшін
Техникалық сипаттамаларға қойылатын талаптар: Hb1 бақыланатын параметрлерінің төмен мәндері бар бақылау материалы                                                                       
Жинақтауға қойылатын талаптар: қаптамада 1,0 мл-ден 2 құты бар 
Пайдалану сипаттамаларына қойылатын талаптар: сақтау және тасымалдау температурасы +2-ден+8 С дейін.
Сапалық сипаттамалары: анализатордың жұмысын бақылау
</t>
  </si>
  <si>
    <t xml:space="preserve">Бос гемоглобин анализаторында жұмыс істеуге арналған қалыпты деңгейдегі бақылау материалы / тағайындалған аймақ: ішкі сапаны бақылау                                                                        
Функционалдылыққа қойылатын талаптар: бос гемоглобин анализаторында жұмыс істеу үшін
Техникалық сипаттамаларға қойылатын талаптар: Hb3 бақыланатын параметрлерінің қалыпты мәндері бар бақылау материалы                                                                       
Жинақтауға қойылатын талаптар: қаптамада 1,0 мл-ден 2 құты бар
Пайдалану сипаттамаларына қойылатын талаптар: сақтау және тасымалдау температурасы +2-ден+8 С дейін.
Сапалық сипаттамалары: анализатордың жұмысын бақылау
</t>
  </si>
  <si>
    <t xml:space="preserve">Бос гемоглобин анализаторында жұмыс істеуге арналған жоғары деңгейлі бақылау материалы / тағайындалған аймақ: ішкі сапаны бақылау                                                                        
Функционалдылыққа қойылатын талаптар: бос гемоглобин анализаторында жұмыс істеу үшін
Техникалық сипаттамаларға қойылатын талаптар: Hb2 бақыланатын параметрлерінің жоғары мәндері бар бақылау материалы                                                                      
Жинақтауға қойылатын талаптар: қаптамада 1,0 мл-ден 2 құты бар
Пайдалану сипаттамаларына қойылатын талаптар: сақтау және тасымалдау температурасы +2-ден+8 С дейін
Сапалық сипаттамалары: анализатордың жұмысын бақылау
</t>
  </si>
  <si>
    <t xml:space="preserve">7 түсті бөлшектер жиынтығы ағын цитометріндегі флуоресценцияны өтеу үшін қолданылады. Келесі 7 флюорохромның әрқайсысы үшін бір рет қолданылатын 5 түтік пакетін қамтиды (барлығы 35 түтік) / тағайындалған аймақ: ағынды цитометрдегі флуоресценцияны өтеу үшін.
Функционалдылыққа қойылатын талаптар: FC 7 түсті бөлшектер жиынтығы  
Техникалық сипаттамаларға қойылатын талаптар: 7 флюорохромды қамтиды (барлығы 35 түтік): FITC, PE, PerCP-Cy5.5, Pe, PE-Cy7, APC, APC-Cy7. In vitro диагностикасы үшін.
Әрлеу талаптары: 7 флюорохромның әрқайсысы үшін бір рет қолданылатын 5 түтік пакетін қамтиды
Пайдалану сипаттамаларына қойылатын талаптар: сақтау және тасымалдау температурасы +2-ден+8 С дейін.
Сапалық сипаттамалары: ағындық цитометрде жұмыс істеу үшін
</t>
  </si>
  <si>
    <t>Инъекцияға арналған спирттік майлықтар, мөлшері 80 * 50 мм қаптамада 1 дана. атауы: инъекцияға арналған спирттік майлықтар, мөлшері 80*50 мм, 70% этил спирт ерітіндісімен сіңдірілген кемінде 3,0 грамм, жеке қаптамада 1 дана.бір рет қолданылатын майлықтар.
Баратын жері: медицинада, таңғыш материал
Сапалық сипаттамалары: 70% этил спрейімен алдын ала сіңдірілген және тоқыма емес матадан жасалған майлықтар. Бір рет қолданылатын майлықтар. 70% этил спиртіне малынған. Өңдеу экспозициясы 30 секундтан аспайды. Майлық тікбұрышты, ақ түсті. Бір майлықтағы алкоголь мөлшері кем дегенде 3,0 грамм. Материалдың тығыздығы кемінде 40 г / м3. Құрылымы тегіс. Материалды орау, майлықтардың стерильділігіне өндіріс күнінен бастап 3 жыл ішінде кепілдік береді.
Өнімділік сипаттамалары: инъекцияға дейін және одан кейін теріні өңдеуге, терінің ұсақ жарақаттарын, медициналық қызметкерлердің қолдары мен жұмыс беттерін дезинфекциялауға арналған. Терінің бетінде талшықты компоненттер қалдырмайды, аллергиялық, жергілікті тітіркендіргіш әсер етпейді. 
Техникалық сипаттамалары: майлықтардың мөлшері ені кемінде 80 мм, ұзындығы кемінде 50 мм. бір майлықпен қаптамада. Майлықтар кем дегенде 70 % жоғары тазартылған этил спиртінің ерітіндісімен сіңдірілген. 
Функционалдық сипаттамалары: қолданар алдында оңай ашу үшін бүйірлік перфорациясы бар майлықтардың бастапқы стерильділігін сақтауды қамтамасыз ететін көп қабатты аралас материалдан жасалған жеке қаптамаға оралған. Адам ағзасына әсер ету дәрежесі бойынша қауіптіліктің 4-ші класынан аспайды. Қаптаманы ашу қайшыны қажет етпеуі керек.
Конфигурацияға қойылатын талаптар: жеке зауыттық қаптамадағы майлықтар. Майлық жасау материалы "спанлейс"тоқылмаған гидро өрілген мата. Герметикалық, гофрленген қораптарға оралған.
Сақтау шарттары: құрғақ жер, бөлме температурасы.
Саны: 37500 дана</t>
  </si>
  <si>
    <t xml:space="preserve">Инъекцияға арналған спирттік майлықтар, мөлшері 150 * 150 мм қаптамада 1 дана. атауы: инъекцияға арналған спирттік майлықтар, мөлшері 15*15 см(150*150 мм), 70% этил спирт ерітіндісімен сіңдірілген кемінде 3,0 грамм, жеке қаптамада 1 дана.бір рет қолданылатын майлықтар.
Баратын жері: медицинада, таңғыш материал
Сапалық сипаттамалары: 70% этил спрейімен алдын ала сіңдірілген және тоқыма емес матадан жасалған майлықтар. Бір рет қолданылатын майлықтар. 70% этил спиртіне малынған. Өңдеу экспозициясы 30 секундтан аспайды. Майлық тікбұрышты, ақ түсті. Бір майлықтағы алкоголь мөлшері кем дегенде 3,0 грамм. Материалдың тығыздығы кемінде 40 г / м3. Құрылымы тегіс. Материалды орау, майлықтардың стерильділігіне өндіріс күнінен бастап 3 жыл ішінде кепілдік береді. 
Өнімділік сипаттамалары: инъекцияға дейін және одан кейін теріні өңдеуге, терінің ұсақ жарақаттарын, медициналық қызметкерлердің қолдары мен жұмыс беттерін дезинфекциялауға арналған. Терінің бетінде талшықты компоненттер қалдырмайды, аллергиялық, жергілікті тітіркендіргіш әсер етпейді. 
Техникалық сипаттамалары: майлықтардың мөлшері ені кемінде 150 мм, ұзындығы кемінде 150 мм. бір майлықпен қаптамада. Майлықтар кемінде 70 жоғары тазартылған этил спиртінің ерітіндісімен сіңдірілген. 
Функционалдық сипаттамалары: қолданар алдында оңай ашу үшін бүйірлік перфорациясы бар майлықтардың бастапқы стерильділігін сақтауды қамтамасыз ететін көп қабатты аралас материалдан жасалған жеке қаптамаға оралған. Адам ағзасына әсер ету дәрежесі бойынша қауіптіліктің 4-ші класынан аспайды. Қаптаманы ашу қайшыны қажет етпеуі керек.
Конфигурацияға қойылатын талаптар: жеке зауыттық қаптамадағы майлықтар. Майлық жасау материалы "спанлейс"тоқылмаған гидро өрілген мата. Герметикалық, гофрленген қораптарға оралған. 
Сақтау шарттары: құрғақ жер, бөлме температурасы.
Саны: 72 700 дана
</t>
  </si>
  <si>
    <t xml:space="preserve">Кальций D3 апельсин хош иісті шайнайтын/
Баратын жері: Медицина, дәрі
Сапалық сипаттамалары: қаптамада 120 дана шайнайтын таблеткалар. Апельсин хош иісі бар ақ қабықсыз дөңгелек биконвекс таблеткалары. Кішкентай дақтар мен тегіс емес жиектер болуы мүмкін. 
Пайдалану сипаттамалары: "қазақстандық ұлттық дәрілік формулярды бекіту туралы" Қазақстан Республикасы Денсаулық сақтау министрінің 2021 жылғы 18 мамырдағы № ҚР ДСМ – 41 бұйрығына сәйкес АТХ код - A12AX, фармакологиялық топ - басқа препараттармен үйлесімдегі кальций препараттары.
Техникалық сипаттамалары: бір таблеткада-белсенді заттар бар: кальций карбонаты 1250 мг (элементар кальций 500 мг-ға тең), холекальциферол 5.5 мкг (200м Д3 дәрумені) холекальциферол концентраты түрінде* 2.20 мг.
- қосымша заттар: ксилитол 225мг, апельсин хош иістендіргішінің түйіршіктігі 55.9 мг (құрамында изомальт 55.1 мг, апельсин хош иістендіргіші 0.839 мг, май қышқылдарының моно - және диглицеридтері 0.000727 мг), повидон 15.75 мг, магний стеараты 6.00 мг, сукралоза 0.25 мг.
- холекальциферол концентраты құрамында 10% артық: холекальциферол 0.00550 мг, DL-α-токоферол 0.0220 мг, орташа тізбекті триглицеридтер 0.0660 мг, модификацияланған жүгері крахмалы 1.61 мг, сахароза 0.385 мг, натрий аскорбат 0.0880 мг, кремний диоксиді 0.0264 мг.
Функционалдық сипаттамалары: минералды қоспалар. Кальций препараттары. Кальций препараттары басқа препараттармен бірге. Ықтимал цитрат жүктемесінің алдын алу мақсатында, атап айтқанда аппараттық көп компонентті аферез кезінде. 
Конфигурацияға қойылатын талаптар: бұрандалы қақпағы бар тығыздығы жоғары полиэтилен құтыдағы 120 таблеткадан. Қаптамада мемлекеттік және орыс тілдерінде медициналық қолдану жөніндегі нұсқаулықпен бірге 1 құты болуы тиіс.
Сақтау шарттары: тығыз жабық құтыда 30ºС жоғары емес температурада, құрғақ жерде сақтаңыз. Сақтау мерзімі кемінде 30 ай 
Саны: 30 000 кесте (263 құты)
 </t>
  </si>
  <si>
    <t xml:space="preserve">Аммиак 10% , бөтелкедегі 20 мл
Баратын жері: Медицина, дәрі
Сапалық сипаттамалары: түссіз мөлдір, өткір иісі бар Ұшпа сұйықтық, жоғары сілтілі реакция.
Пайдалану сипаттамалары: донордың есінен танып қалуына шұғыл көмек көрсету үшін
Техникалық сипаттамалары: 100 мл ерітіндіде белсенді зат бар-аммиак концентрацияланған ерітінді 44 мл. көмекші зат тазартылған су 100-ге дейін
мл. сақтау мерзімі кемінде 2 жыл.
Функционалдық сипаттамалары: тері рецепторларын тітіркендіреді, тамырларды кеңейтеді, трофика мен тіндердің регенерациясын жақсартады. Ингаляция кезінде рецепторлармен әрекеттеседі
жоғарғы тыныс алу жолдары және тыныс алу орталығын қоздырады.
Жинақтауға қойылатын талаптар: бұрандалы қақпақтары бар тығындалған полиэтилен тығындары бар құтыларда.
Сақтау шарттары: 18°C-тан 25°C-қа дейінгі температурада жарықтан қорғалған жерде.
Саны: 200 құты
</t>
  </si>
  <si>
    <t>Кальций глюконаты инъекцияға арналған тұрақтандырылған ерітінді 10% 10 мл
Баратын жері: Медицина, дәрі
Сапалық сипаттамалары: мөлдір түссіз сұйықтық 1 мл ерітіндіде белсенді зат бар-кальций глюконаты 95,50 мг, қосымша заттар: кальций қант, инъекцияға арналған су.
Пайдалану сипаттамалары: фармакологиялық топ / МНН: кальций глюконаты, сауда атауы-тұрақтандырылған кальций глюконаты, дәрілік түрі, дозасы және көлемі - инъекцияға арналған ерітінді 100мг / мл, 10 мл
Техникалық сипаттамалары: 10 мл инъекциялық ерітіндісі бар 1 ампула 
Функционалдық сипаттамалары: аппараттық аферез процедуралары кезінде донорларда цитрат жүктемесінің алдын алу үшін қолданылады. Препараттың фармакологиялық әсері гемостатикалық, қабынуға қарсы, аллергияға қарсы.
Конфигурацияға қойылатын талаптар: 10 ампуладан тұратын картон қорабындағы шығару формасы. Әр қаптамада мемлекеттік және орыс тілдерінде қолдану жөніндегі нұсқаулықтармен (Аннотация-кірістірулермен) бірге топтық ыдысқа салынады.
Қолдану жөніндегі нұсқаулықтардың (Аннотация-кірістірулердің) саны қаптамалардың санына сәйкес келуі тиіс.
Сақтау шарттары: 18осдодан 25оС дейінгі температурада жарықтан қорғалған жерде.
Саны: 500 ампула</t>
  </si>
  <si>
    <t>Кофеин-натрий бензоаты 20% 1 мл №10 / тағайындалған аймақ: дәрі, дәрі
Сапалық сипаттамалары: Кофеин-натрий бензоаты 20% ампулада 1 ампулада 1 мл. 1 мл құрамында кофеин бар (түрінде натрий бензоаты) 0,2 г; түссіз мөлдір сұйықтық.
Өнімділік сипаттамалары: белсенді зат кофеин. Инъекцияға арналған ерітінді.
Техникалық сипаттамалары: ампулаларда 1 мл. 100 мл ерітіндіде белсенді зат бар-аммиак концентрацияланған ерітінді 44 мл. көмекші зат-100 мл-ге дейін тазартылған су. түссіз мөлдір, өткір иісі бар Ұшпа сұйықтық, жоғары сілтілі реакция.Сақтау мерзімі кемінде 2 жыл
Функционалдық сипаттамалары: Препарат ОЖЖ-де қоздырғыш әсерге ие. Ол ми қыртысындағы қозу процестерін күшейтеді және реттейді, оң шартты рефлекстерді күшейтеді және қозғалыс белсенділігін арттырады. Кофеиннің ынталандырушы әсері физикалық өнімділіктің жоғарылауына, шаршау мен ұйқышылдықтың төмендеуіне әкеледі.
Жиынтыққа қойылатын талаптар: 10 ампуладан тұратын қаптамада
Сақтау шарттары: құрғақ, тікелей күн сәулесінен қорғалған, 0°С-тан 25°С-қа дейінгі температурада балалардың қолы жетпейтін жерде.
Саны: 13 пакет</t>
  </si>
  <si>
    <t>Никетамид (Кордиамин) 25% 1 мл №10/
Баратын жері: Медицина, дәрі
Сапалық сипаттамалары: ерекше иісі бар мөлдір, түссіз немесе сәл сарғыш түсті ерітінді. Дәрілік түрі инъекцияға арналған ерітінді 25%, 1 мл,
Қаптамада 10 ампула
Өнімділік сипаттамалары: 1,0 мл ампуладағы инъекцияға арналған ерітінді.
Техникалық сипаттамалары: 1,0 мл ерітіндіде 250 мг никетамид белсенді заты, инъекцияға арналған су қосалқы заты бар.
Функционалдық сипаттамалары: метаболизмді ынталандыратын дәрілік зат
Жинақтауға қойылатын талаптар: 10 ампуладан тұратын қаптамада
Сақтау шарттары: бастапқы қаптамада 25°C жоғары емес температурада.
Саны: 1 пакет</t>
  </si>
  <si>
    <t xml:space="preserve">Қалдықтарды жинауға арналған Пакет Б класы (330*300) тағайындалған саласы: медицинада, "Б" класындағы медициналық қалдықтарды жинау және сақтау үшін, пайда болған жерлерде, қалдықтарды уақытша сақтау және жою орындарына тасымалдау үшін қолданылады. Сапалық сипаттамалары: сары түсті пакеттер төмен қысымды (жоғары тығыздықтағы) полиэтиленнен жасалған, қалыңдығы кемінде 15 мкм болатын екі еселенген. Пакеттің қасиеттері: пакеттің бүкіл бетінде кем дегенде 17 МПа созылу беріктігі. Пайдалану сипаттамалары: пакетте мынадай ақпаратты қамтитын ақпараттық терезе орналастырылады: қалдықтар класы, медициналық ұйымның атауы, Қалдықтарды жинау күні, қалдықтардың жауапты тұлғасының аты-жөні. Ақпараттық терезе пакеттің ортасында орналасқан және флексографиялық басып шығару әдісімен қолданылады. Бір реттік пакет оның көлемін кемінде 3/4 толтырған кезде пайда болатын жүктемеге төтеп беруі керек. Максималды рұқсат етілген жүктеме 2-3 кг-ға дейін.пакетті толтырғаннан кейін оны сенімді және тез жабуға мүмкіндік беретін арнайы байланыстармен жабдықталған. Сөмкелер жоғары беріктік пен тығыздыққа ие болуы керек.  Техникалық сипаттамалары: 
 Пакеттің ұзындығы кемінде 300 мм, ені кемінде 330 мм. орамдағы пакеттер перфорациямен бөлініп, әрқайсысы Қос дәнекерленген тігіспен бекітілуі керек.  Түбіндегі дәнекерлеу тігісі тегіс, өтпейтін, бүкіл ені, күйдірілген жерлер мен қатпарлар болуы керек. Тікелей түбі бар, Жиналмайтын және бүктелмейтін сөмкелер. Бүйірлік тігіс жоқ. Тігістің ені 1,0-ден 2,0 мм-ге дейін болуы керек.жыртылған кезде дәнекерлеудің беріктігі пленка беріктігінің кем дегенде 65% -. құрауы керек.  Функционалдық сипаттамалары: эпидемиологиялық қауіпті медициналық қалдықтарды жинау, сақтау және кәдеге жарату үшін.  Конфигурацияға қойылатын талаптар: 1 пакет, 1 стяжка. 100 дана полиэтилен пакетке оралған. сақтау шарттары: құрғақ орын, бөлме температурасы. Күн сәулесінен қорғаңыз. Саны: 1000 дана
</t>
  </si>
  <si>
    <t xml:space="preserve">Қалдықтарды жинауға арналған Пакет Б класы (700*800)тағайындалған саласы: медицинада, "Б" класындағы медициналық қалдықтарды жинау және сақтау үшін, пайда болған жерлерде, қалдықтарды уақытша сақтау және жою орындарына тасымалдау үшін қолданылады.Сапалық сипаттамалары: сары түсті пакеттер төмен қысымды полиэтиленнен жасалған, қалыңдығы кемінде 15 мкм болатын екі еселенген. Пакеттің қасиеттері: пакеттің бүкіл бетінде кем дегенде 17 МПа созылу беріктігі.Пайдалану сипаттамалары: пакетте мынадай ақпаратты қамтитын ақпараттық терезе орналастырылады: қалдықтар класы, медициналық ұйымның атауы, Қалдықтарды жинау күні, қалдықтардың жауапты тұлғасының аты-жөні. Ақпараттық терезе пакеттің ортасында орналасқан және флексографиялық басып шығару әдісімен қолданылады. Бір реттік пакет оның көлемін кемінде 3/4 толтырған кезде пайда болатын жүктемеге төтеп беруі керек. Максималды рұқсат етілген жүктеме 10 кг дейін. Олар пакетті толтырғаннан кейін оны сенімді және тез жабуға мүмкіндік беретін арнайы байланыстармен жабдықталған. Сөмкелер жоғары беріктік пен тығыздыққа ие болуы керек. Техникалық сипаттамалары: пакеттің ұзындығы кемінде 700 мм, ені кемінде 800 мм. орамдағы пакеттер перфорациямен бөлініп, әрқайсысы Қос дәнекерленген тігіспен бекітілуі керек.  Түбіндегі дәнекерлеу тігісі тегіс, өтпейтін, бүкіл ені, күйдірілген жерлер мен қатпарлар болуы керек. Тікелей түбі бар, Жиналмайтын және бүктелмейтін сөмкелер. Бүйірлік тігіс жоқ. Тігістің ені 1,0-ден 2,0 мм-ге дейін болуы керек. Дәнекерлеу тігісінің жыртылу беріктігі пленка беріктігінің кем дегенде 65% құрауы керек.  Функционалдық сипаттамалары: эпидемиологиялық қауіпті медициналық қалдықтарды жинау, сақтау және кәдеге жарату үшін. Конфигурацияға қойылатын талаптар: 1 пакет, 1 стяжка. 50 дана полиэтилен пакетке оралған.сақтау шарттары: құрғақ орын, бөлме температурасы. Күн сәулесінен қорғаңыз. Саны: 6000 дана
</t>
  </si>
  <si>
    <t xml:space="preserve">Қалдықтарды жинауға арналған Пакет Б класы (500*600) тағайындалған саласы: медицинада, "Б" класындағы медициналық қалдықтарды жинау және сақтау үшін, пайда болған жерлерде, қалдықтарды уақытша сақтау және жою орындарына тасымалдау үшін қолданылады.Сапалық сипаттамалары: сары түсті пакеттер төмен қысымды полиэтиленнен жасалған, қалыңдығы кемінде 15 мкм болатын екі еселенген. Пакеттің қасиеттері: пакеттің бүкіл бетінде кем дегенде 17 МПа созылу беріктігі. Пайдалану сипаттамалары: пакетте мынадай ақпаратты қамтитын ақпараттық терезе орналастырылады: қалдықтар класы, медициналық ұйымның атауы, Қалдықтарды жинау күні, қалдықтардың жауапты тұлғасының аты-жөні. Ақпараттық терезе пакеттің ортасында орналасқан және флексографиялық басып шығару әдісімен қолданылады. Бір реттік пакет оның көлемін кемінде 3/4 толтырған кезде пайда болатын жүктемеге төтеп беруі керек. Максималды рұқсат етілген жүктеме 10 кг-ға дейін.пакетті толтырғаннан кейін оны сенімді және тез жабуға мүмкіндік беретін арнайы байланыстармен жабдықталған. Сөмкелер жоғары беріктік пен тығыздыққа ие болуы керек.Техникалық сипаттамалары: пакеттің ұзындығы кемінде 500 мм, ені кемінде 600 мм. орамдағы пакеттер перфорациямен бөлініп, әрқайсысы Қос дәнекерленген тігіспен бекітілуі керек.  Түбіндегі дәнекерлеу тігісі тегіс, Бос орындар, күйдірілген жерлер мен бүктемелерсіз болуы керек. Тігістің ені 1,0-ден 2,0 мм-ге дейін болуы керек.жыртылған кезде дәнекерлеудің беріктігі пленка беріктігінің кем дегенде 65% -. құрауы керек. Функционалдық сипаттамалары: эпидемиологиялық қауіпті медициналық қалдықтарды жинау, сақтау және кәдеге жарату үшін. Конфигурацияға қойылатын талаптар: 1 пакет, 1 стяжка. 50 дана полиэтилен пакетке оралған.сақтау шарттары: құрғақ орын, бөлме температурасы. Күн сәулесінен қорғаңыз.Саны: 7000 дана
</t>
  </si>
  <si>
    <t>Қалдықтарды жинауға арналған Пакет А класы (500*600) тағайындалған саласы: медицинада, "А" класындағы медициналық қалдықтарды жинау және сақтау үшін, пайда болған жерлерде, қалдықтарды уақытша сақтау және жою орындарына тасымалдау үшін қолданылады.Сапалық сипаттамалары: қара түсті пакеттер төмен қысымды полиэтиленнен жасалған, қалыңдығы кемінде 15 мкм болатын екі еселенген. Пакеттің қасиеттері: пакеттің бүкіл бетінде кем дегенде 17 МПа созылу беріктігі. Пайдалану сипаттамалары: пакетте мынадай ақпаратты қамтитын ақпараттық терезе орналастырылады: қалдықтар класы, медициналық ұйымның атауы, Қалдықтарды жинау күні, қалдықтардың жауапты тұлғасының аты-жөні. Ақпараттық терезе пакеттің ортасында орналасқан және флексографиялық басып шығару әдісімен қолданылады. Бір реттік пакет оның көлемін кемінде 3/4 толтырған кезде пайда болатын жүктемеге төтеп беруі керек. Максималды рұқсат етілген жүктеме 10 кг-ға дейін.пакетті толтырғаннан кейін оны сенімді және тез жабуға мүмкіндік беретін арнайы байланыстармен жабдықталған. Сөмкелер жоғары беріктік пен тығыздыққа ие болуы керек.Техникалық сипаттамалары:
 Пакеттің ұзындығы кемінде 500 мм, ені кемінде 600 мм. орамдағы пакеттер перфорациямен бөлініп, әрқайсысы Қос дәнекерленген тігіспен бекітілуі керек.  Түбіндегі дәнекерлеу тігісі тегіс, Бос орындар, күйдірілген жерлер мен бүктемелерсіз болуы керек. Тігістің ені 1,0-ден 2,0 мм-ге дейін болуы керек.жыртылған кезде дәнекерлеудің беріктігі пленка беріктігінің кем дегенде 65% -. құрауы керек. Функционалдық сипаттамалары: қауіпті емес медициналық қалдықтарды жинау, сақтау және кәдеге жарату үшін. Конфигурацияға қойылатын талаптар: 1 пакет, 1 стяжка. 50 дана полиэтилен пакетке оралған.сақтау шарттары: құрғақ орын, бөлме температурасы. Күн сәулесінен қорғаңыз.Саны: 18000 дана</t>
  </si>
  <si>
    <t xml:space="preserve">Қалдықтарды жинауға арналған Пакет А класы (700*800) тағайындалған саласы: медицинада, "А" класындағы медициналық қалдықтарды жинау және сақтау үшін, пайда болған жерлерде, қалдықтарды уақытша сақтау және жою орындарына тасымалдау үшін қолданылады.Сапалық сипаттамалары: қара түсті пакеттер төмен қысымды полиэтиленнен жасалған, қалыңдығы кемінде 15 мкм болатын екі еселенген. Пакеттің қасиеттері: пакеттің бүкіл бетінде кем дегенде 17 МПа созылу беріктігі.Пайдалану сипаттамалары: пакетте мынадай ақпаратты қамтитын ақпараттық терезе орналастырылады: қалдықтар класы, медициналық ұйымның атауы, Қалдықтарды жинау күні, қалдықтардың жауапты тұлғасының аты-жөні. Ақпараттық терезе пакеттің ортасында орналасқан және флексографиялық басып шығару әдісімен қолданылады. Бір реттік пакет оның көлемін кемінде 3/4 толтырған кезде пайда болатын жүктемеге төтеп беруі керек. Максималды рұқсат етілген жүктеме 10 кг дейін. Олар пакетті толтырғаннан кейін оны сенімді және тез жабуға мүмкіндік беретін арнайы байланыстармен жабдықталған. Сөмкелер жоғары беріктік пен тығыздыққа ие болуы керек.Техникалық сипаттамалары: пакеттің ұзындығы кемінде 700 мм, ені кемінде 800 мм. орамдағы пакеттер перфорациямен бөлініп, әрқайсысы Қос дәнекерленген тігіспен бекітілуі керек.  Түбіндегі дәнекерлеу тігісі тегіс, Бос орындар, күйдірілген жерлер мен бүктемелерсіз болуы керек. Тігістің ені 1,0-ден 2,0 мм-ге дейін болуы керек.жыртылған кезде дәнекерлеудің беріктігі пленка беріктігінің кем дегенде 65% -. құрауы керек. Функционалдық сипаттамалары: қауіпті емес медициналық қалдықтарды жинау, сақтау және кәдеге жарату үшін. Конфигурацияға қойылатын талаптар: 1 пакет,1 стяжка. 50 дана полиэтилен пакетке оралған.сақтау шарттары: құрғақ орын, бөлме температурасы. Күн сәулесінен қорғаңыз.Саны: 8000 дана
</t>
  </si>
  <si>
    <t>Қалдықтарды жинауға арналған Пакет г класы (700*800) тағайындалған саласы: медицинада, "Г" класындағы медициналық қалдықтарды жинау және сақтау үшін, пайда болған жерлерде, қалдықтарды уақытша сақтау және жою орындарына тасымалдау үшін қолданылады.Сапалық сипаттамалары: ақ түсті пакеттер төмен қысымды полиэтиленнен жасалған, қалыңдығы кемінде 15 мкм болатын екі еселенген. Пакеттің қасиеттері: пакеттің бүкіл бетінде кем дегенде 17 МПа созылу беріктігі.Пайдалану сипаттамалары: пакетте мынадай ақпаратты қамтитын ақпараттық терезе орналастырылады: қалдықтар класы, медициналық ұйымның атауы, Қалдықтарды жинау күні, қалдықтардың жауапты тұлғасының аты-жөні. Ақпараттық терезе пакеттің ортасында орналасқан және флексографиялық басып шығару әдісімен қолданылады. Бір реттік пакет оның көлемін кемінде 3/4 толтырған кезде пайда болатын жүктемеге төтеп беруі керек. Максималды рұқсат етілген жүктеме 10 кг дейін. Олар пакетті толтырғаннан кейін оны сенімді және тез жабуға мүмкіндік беретін арнайы байланыстармен жабдықталған. Сөмкелер жоғары беріктік пен тығыздыққа ие болуы керек.Техникалық сипаттамалары:
 Пакеттің ұзындығы кемінде 700 мм, ені кемінде 800 мм. орамдағы пакеттер перфорациямен бөлініп, әрқайсысы екі рет дәнекерленген тігіспен бекітілуі керек.  Түбіндегі дәнекерлеу тігісі тегіс, Бос орындар, күйдірілген жерлер мен бүктемелерсіз болуы керек. Тігістің ені 1,0-ден 2,0 мм-ге дейін болуы керек.жыртылған кезде дәнекерлеудің беріктігі пленка беріктігінің кем дегенде 65% -. құрауы керек. Функционалдық сипаттамалары: қауіпті медициналық қалдықтарды жинауға, сақтауға және жоюға арналған. Конфигурацияға қойылатын талаптар: 1 пакет,1 стяжка. 50 дана полиэтилен пакетке оралған.сақтау шарттары: құрғақ орын, бөлме температурасы. Күн сәулесінен қорғаңыз. Саны: 100 дана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</si>
</sst>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_₽"/>
    <numFmt numFmtId="165" formatCode="#,##0.00\ _₽"/>
  </numFmts>
  <fonts count="14" x14ac:knownFonts="1">
    <font>
      <sz val="11"/>
      <color theme="1"/>
      <name val="Calibri"/>
      <family val="2"/>
      <scheme val="minor"/>
    </font>
    <font>
      <sz val="10"/>
      <name val="Arial Cyr"/>
      <charset val="204"/>
    </font>
    <font>
      <sz val="10"/>
      <name val="Arial"/>
      <family val="2"/>
      <charset val="204"/>
    </font>
    <font>
      <sz val="14"/>
      <color theme="1"/>
      <name val="Times New Roman"/>
      <family val="1"/>
      <charset val="204"/>
    </font>
    <font>
      <sz val="12"/>
      <color theme="1"/>
      <name val="Times New Roman"/>
      <family val="1"/>
      <charset val="204"/>
    </font>
    <font>
      <b/>
      <sz val="12"/>
      <color theme="1"/>
      <name val="Times New Roman"/>
      <family val="1"/>
      <charset val="204"/>
    </font>
    <font>
      <sz val="11"/>
      <color theme="1"/>
      <name val="Times New Roman"/>
      <family val="1"/>
      <charset val="204"/>
    </font>
    <font>
      <b/>
      <sz val="11"/>
      <color theme="1"/>
      <name val="Times New Roman"/>
      <family val="1"/>
      <charset val="204"/>
    </font>
    <font>
      <b/>
      <sz val="11"/>
      <color theme="1"/>
      <name val="Calibri"/>
      <family val="2"/>
      <scheme val="minor"/>
    </font>
    <font>
      <sz val="10"/>
      <color theme="1"/>
      <name val="Times New Roman"/>
      <family val="1"/>
      <charset val="204"/>
    </font>
    <font>
      <sz val="14"/>
      <name val="Times New Roman"/>
      <family val="1"/>
      <charset val="204"/>
    </font>
    <font>
      <sz val="14"/>
      <color rgb="FF000000"/>
      <name val="Times New Roman"/>
      <family val="1"/>
      <charset val="204"/>
    </font>
    <font>
      <sz val="10"/>
      <name val="Times New Roman"/>
      <family val="1"/>
      <charset val="204"/>
    </font>
    <font>
      <sz val="10"/>
      <color rgb="FF00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s>
  <cellStyleXfs count="3">
    <xf numFmtId="0" fontId="0" fillId="0" borderId="0"/>
    <xf numFmtId="0" fontId="1" fillId="0" borderId="0"/>
    <xf numFmtId="0" fontId="2" fillId="0" borderId="0"/>
  </cellStyleXfs>
  <cellXfs count="50">
    <xf numFmtId="0" fontId="0" fillId="0" borderId="0" xfId="0"/>
    <xf numFmtId="0" fontId="3" fillId="0" borderId="0" xfId="0" applyFont="1" applyAlignment="1">
      <alignment horizontal="center" vertical="top"/>
    </xf>
    <xf numFmtId="0" fontId="3" fillId="0" borderId="0" xfId="0" applyFont="1" applyAlignment="1">
      <alignment vertical="top"/>
    </xf>
    <xf numFmtId="4" fontId="3" fillId="0" borderId="0" xfId="0" applyNumberFormat="1" applyFont="1" applyAlignment="1">
      <alignment horizontal="center" vertical="top"/>
    </xf>
    <xf numFmtId="0" fontId="3" fillId="0" borderId="0" xfId="0" applyFont="1" applyAlignment="1">
      <alignment horizontal="center"/>
    </xf>
    <xf numFmtId="0" fontId="3" fillId="0" borderId="0" xfId="0" applyFont="1"/>
    <xf numFmtId="0" fontId="5" fillId="2" borderId="1" xfId="0" applyFont="1" applyFill="1" applyBorder="1" applyAlignment="1">
      <alignment vertical="top" wrapText="1"/>
    </xf>
    <xf numFmtId="0" fontId="5" fillId="2" borderId="1" xfId="0" applyFont="1" applyFill="1" applyBorder="1" applyAlignment="1">
      <alignment horizontal="center" vertical="top" wrapText="1"/>
    </xf>
    <xf numFmtId="4" fontId="5" fillId="2"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xf>
    <xf numFmtId="0" fontId="0" fillId="0" borderId="0" xfId="0" applyAlignment="1">
      <alignment horizontal="center"/>
    </xf>
    <xf numFmtId="0" fontId="6" fillId="0" borderId="0" xfId="0" applyFont="1"/>
    <xf numFmtId="0" fontId="8" fillId="0" borderId="0" xfId="0" applyFont="1"/>
    <xf numFmtId="0" fontId="7" fillId="0" borderId="1" xfId="0" applyFont="1" applyBorder="1" applyAlignment="1">
      <alignment vertical="top" wrapText="1"/>
    </xf>
    <xf numFmtId="0" fontId="7" fillId="0" borderId="1" xfId="0" applyFont="1" applyBorder="1" applyAlignment="1">
      <alignment vertical="top"/>
    </xf>
    <xf numFmtId="0" fontId="9" fillId="0" borderId="0" xfId="0" applyFont="1" applyAlignment="1">
      <alignment horizontal="center" vertical="top" wrapText="1"/>
    </xf>
    <xf numFmtId="0" fontId="4" fillId="2" borderId="1" xfId="0" applyFont="1" applyFill="1" applyBorder="1" applyAlignment="1">
      <alignment vertical="top" wrapText="1"/>
    </xf>
    <xf numFmtId="0" fontId="5" fillId="2" borderId="1" xfId="0" applyFont="1" applyFill="1" applyBorder="1" applyAlignment="1">
      <alignment horizontal="center" vertical="center" textRotation="90"/>
    </xf>
    <xf numFmtId="3" fontId="3" fillId="2" borderId="1" xfId="0" applyNumberFormat="1" applyFont="1" applyFill="1" applyBorder="1" applyAlignment="1">
      <alignment horizontal="center" vertical="top" wrapText="1"/>
    </xf>
    <xf numFmtId="164" fontId="3" fillId="2" borderId="1" xfId="1" applyNumberFormat="1" applyFont="1" applyFill="1" applyBorder="1" applyAlignment="1">
      <alignment horizontal="center" vertical="top"/>
    </xf>
    <xf numFmtId="4" fontId="3" fillId="2" borderId="1" xfId="0" applyNumberFormat="1" applyFont="1" applyFill="1" applyBorder="1" applyAlignment="1">
      <alignment horizontal="center" vertical="top" wrapText="1"/>
    </xf>
    <xf numFmtId="0" fontId="10" fillId="2" borderId="1" xfId="0" applyFont="1" applyFill="1" applyBorder="1" applyAlignment="1">
      <alignment horizontal="center" vertical="top" wrapText="1"/>
    </xf>
    <xf numFmtId="49" fontId="10" fillId="2" borderId="1" xfId="1" applyNumberFormat="1" applyFont="1" applyFill="1" applyBorder="1" applyAlignment="1">
      <alignment horizontal="center" vertical="top"/>
    </xf>
    <xf numFmtId="165" fontId="11" fillId="2" borderId="1" xfId="0" applyNumberFormat="1" applyFont="1" applyFill="1" applyBorder="1" applyAlignment="1">
      <alignment horizontal="center" vertical="top" shrinkToFit="1"/>
    </xf>
    <xf numFmtId="4" fontId="11" fillId="2" borderId="1" xfId="0" applyNumberFormat="1" applyFont="1" applyFill="1" applyBorder="1" applyAlignment="1">
      <alignment horizontal="center" vertical="top" shrinkToFit="1"/>
    </xf>
    <xf numFmtId="0" fontId="3" fillId="2" borderId="1" xfId="0" applyFont="1" applyFill="1" applyBorder="1" applyAlignment="1">
      <alignment horizontal="center" vertical="top" wrapText="1" shrinkToFit="1"/>
    </xf>
    <xf numFmtId="0" fontId="10" fillId="2" borderId="1" xfId="1" applyNumberFormat="1" applyFont="1" applyFill="1" applyBorder="1" applyAlignment="1">
      <alignment horizontal="center" vertical="top"/>
    </xf>
    <xf numFmtId="164" fontId="10" fillId="2" borderId="1" xfId="1" applyNumberFormat="1" applyFont="1" applyFill="1" applyBorder="1" applyAlignment="1">
      <alignment horizontal="center" vertical="top"/>
    </xf>
    <xf numFmtId="0" fontId="9" fillId="2" borderId="2" xfId="0" applyFont="1" applyFill="1" applyBorder="1" applyAlignment="1">
      <alignment horizontal="left" vertical="top" wrapText="1"/>
    </xf>
    <xf numFmtId="0" fontId="12" fillId="2" borderId="2" xfId="0" applyFont="1" applyFill="1" applyBorder="1" applyAlignment="1">
      <alignment vertical="top" wrapText="1"/>
    </xf>
    <xf numFmtId="0" fontId="9" fillId="2" borderId="2" xfId="0" applyFont="1" applyFill="1" applyBorder="1" applyAlignment="1">
      <alignment horizontal="justify" vertical="top" wrapText="1"/>
    </xf>
    <xf numFmtId="0" fontId="9" fillId="2" borderId="1" xfId="0" applyFont="1" applyFill="1" applyBorder="1" applyAlignment="1">
      <alignment vertical="top" wrapText="1"/>
    </xf>
    <xf numFmtId="0" fontId="5" fillId="2" borderId="1" xfId="0" applyFont="1" applyFill="1" applyBorder="1" applyAlignment="1">
      <alignment horizontal="left" vertical="top" wrapText="1"/>
    </xf>
    <xf numFmtId="0" fontId="7" fillId="0" borderId="1" xfId="0" applyFont="1" applyBorder="1" applyAlignment="1">
      <alignment horizontal="left" vertical="top" wrapText="1"/>
    </xf>
    <xf numFmtId="0" fontId="0" fillId="0" borderId="1" xfId="0" applyBorder="1"/>
    <xf numFmtId="0" fontId="0" fillId="0" borderId="1" xfId="0" applyBorder="1" applyAlignment="1">
      <alignment horizontal="center"/>
    </xf>
    <xf numFmtId="0" fontId="5" fillId="2" borderId="1" xfId="0" applyFont="1" applyFill="1" applyBorder="1" applyAlignment="1">
      <alignment horizontal="center" vertical="center" textRotation="90" wrapText="1"/>
    </xf>
    <xf numFmtId="3" fontId="9" fillId="2" borderId="1" xfId="0" applyNumberFormat="1" applyFont="1" applyFill="1" applyBorder="1" applyAlignment="1">
      <alignment horizontal="center" vertical="top" wrapText="1"/>
    </xf>
    <xf numFmtId="164" fontId="9" fillId="2" borderId="1" xfId="1" applyNumberFormat="1" applyFont="1" applyFill="1" applyBorder="1" applyAlignment="1">
      <alignment horizontal="center" vertical="top"/>
    </xf>
    <xf numFmtId="4" fontId="9" fillId="2" borderId="1" xfId="0" applyNumberFormat="1" applyFont="1" applyFill="1" applyBorder="1" applyAlignment="1">
      <alignment horizontal="center" vertical="top" wrapText="1"/>
    </xf>
    <xf numFmtId="0" fontId="12" fillId="2" borderId="1" xfId="0" applyFont="1" applyFill="1" applyBorder="1" applyAlignment="1">
      <alignment horizontal="center" vertical="top" wrapText="1"/>
    </xf>
    <xf numFmtId="49" fontId="12" fillId="2" borderId="1" xfId="1" applyNumberFormat="1" applyFont="1" applyFill="1" applyBorder="1" applyAlignment="1">
      <alignment horizontal="center" vertical="top"/>
    </xf>
    <xf numFmtId="165" fontId="13" fillId="2" borderId="1" xfId="0" applyNumberFormat="1" applyFont="1" applyFill="1" applyBorder="1" applyAlignment="1">
      <alignment horizontal="center" vertical="top" shrinkToFit="1"/>
    </xf>
    <xf numFmtId="4" fontId="13" fillId="2" borderId="1" xfId="0" applyNumberFormat="1" applyFont="1" applyFill="1" applyBorder="1" applyAlignment="1">
      <alignment horizontal="center" vertical="top" shrinkToFit="1"/>
    </xf>
    <xf numFmtId="0" fontId="9" fillId="2" borderId="1" xfId="0" applyFont="1" applyFill="1" applyBorder="1" applyAlignment="1">
      <alignment horizontal="center" vertical="top" wrapText="1" shrinkToFit="1"/>
    </xf>
    <xf numFmtId="0" fontId="12" fillId="2" borderId="1" xfId="1" applyNumberFormat="1" applyFont="1" applyFill="1" applyBorder="1" applyAlignment="1">
      <alignment horizontal="center" vertical="top"/>
    </xf>
    <xf numFmtId="164" fontId="12" fillId="2" borderId="1" xfId="1" applyNumberFormat="1" applyFont="1" applyFill="1" applyBorder="1" applyAlignment="1">
      <alignment horizontal="center" vertical="top"/>
    </xf>
    <xf numFmtId="0" fontId="3" fillId="0" borderId="0" xfId="0" applyFont="1" applyAlignment="1">
      <alignment horizontal="center"/>
    </xf>
    <xf numFmtId="0" fontId="9" fillId="0" borderId="0" xfId="0" applyFont="1" applyAlignment="1">
      <alignment horizontal="center" wrapText="1"/>
    </xf>
  </cellXfs>
  <cellStyles count="3">
    <cellStyle name="Normal_Price List i2000" xfId="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472379</xdr:colOff>
      <xdr:row>6</xdr:row>
      <xdr:rowOff>174237</xdr:rowOff>
    </xdr:from>
    <xdr:to>
      <xdr:col>1</xdr:col>
      <xdr:colOff>520004</xdr:colOff>
      <xdr:row>8</xdr:row>
      <xdr:rowOff>1518734</xdr:rowOff>
    </xdr:to>
    <xdr:sp macro="" textlink="">
      <xdr:nvSpPr>
        <xdr:cNvPr id="6" name="AutoShape 10" descr="https://oebs.goszakup.gov.kz/OA_HTML/cabo/images/swan/t.gif"/>
        <xdr:cNvSpPr>
          <a:spLocks noChangeAspect="1" noChangeArrowheads="1"/>
        </xdr:cNvSpPr>
      </xdr:nvSpPr>
      <xdr:spPr bwMode="auto">
        <a:xfrm>
          <a:off x="1029940" y="2601950"/>
          <a:ext cx="47625" cy="5159764"/>
        </a:xfrm>
        <a:prstGeom prst="rect">
          <a:avLst/>
        </a:prstGeom>
        <a:noFill/>
        <a:ln w="9525">
          <a:noFill/>
          <a:miter lim="800000"/>
          <a:headEnd/>
          <a:tailEnd/>
        </a:ln>
      </xdr:spPr>
    </xdr:sp>
    <xdr:clientData/>
  </xdr:twoCellAnchor>
  <xdr:oneCellAnchor>
    <xdr:from>
      <xdr:col>1</xdr:col>
      <xdr:colOff>0</xdr:colOff>
      <xdr:row>6</xdr:row>
      <xdr:rowOff>0</xdr:rowOff>
    </xdr:from>
    <xdr:ext cx="47625" cy="85725"/>
    <xdr:sp macro="" textlink="">
      <xdr:nvSpPr>
        <xdr:cNvPr id="7" name="AutoShape 10" descr="https://oebs.goszakup.gov.kz/OA_HTML/cabo/images/swan/t.gif"/>
        <xdr:cNvSpPr>
          <a:spLocks noChangeAspect="1" noChangeArrowheads="1"/>
        </xdr:cNvSpPr>
      </xdr:nvSpPr>
      <xdr:spPr bwMode="auto">
        <a:xfrm>
          <a:off x="333375" y="133350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 name="AutoShape 10" descr="https://oebs.goszakup.gov.kz/OA_HTML/cabo/images/swan/t.gif"/>
        <xdr:cNvSpPr>
          <a:spLocks noChangeAspect="1" noChangeArrowheads="1"/>
        </xdr:cNvSpPr>
      </xdr:nvSpPr>
      <xdr:spPr bwMode="auto">
        <a:xfrm>
          <a:off x="333375" y="133350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 name="AutoShape 10" descr="https://oebs.goszakup.gov.kz/OA_HTML/cabo/images/swan/t.gif"/>
        <xdr:cNvSpPr>
          <a:spLocks noChangeAspect="1" noChangeArrowheads="1"/>
        </xdr:cNvSpPr>
      </xdr:nvSpPr>
      <xdr:spPr bwMode="auto">
        <a:xfrm>
          <a:off x="333375" y="13335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2"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3"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4"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5"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6"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7"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8"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59"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0"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1"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2"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3"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4"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5"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6"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0"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4"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5"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952500" y="69818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9"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4"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8"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9"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0"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1"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2"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3"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952500" y="12744450"/>
          <a:ext cx="47625" cy="85725"/>
        </a:xfrm>
        <a:prstGeom prst="rect">
          <a:avLst/>
        </a:prstGeom>
        <a:noFill/>
        <a:ln w="9525">
          <a:noFill/>
          <a:miter lim="800000"/>
          <a:headEnd/>
          <a:tailEnd/>
        </a:ln>
      </xdr:spPr>
    </xdr:sp>
    <xdr:clientData/>
  </xdr:oneCellAnchor>
  <xdr:twoCellAnchor editAs="oneCell">
    <xdr:from>
      <xdr:col>5</xdr:col>
      <xdr:colOff>845161</xdr:colOff>
      <xdr:row>7</xdr:row>
      <xdr:rowOff>21090</xdr:rowOff>
    </xdr:from>
    <xdr:to>
      <xdr:col>5</xdr:col>
      <xdr:colOff>892786</xdr:colOff>
      <xdr:row>10</xdr:row>
      <xdr:rowOff>584339</xdr:rowOff>
    </xdr:to>
    <xdr:sp macro="" textlink="">
      <xdr:nvSpPr>
        <xdr:cNvPr id="136" name="AutoShape 10" descr="https://oebs.goszakup.gov.kz/OA_HTML/cabo/images/swan/t.gif"/>
        <xdr:cNvSpPr>
          <a:spLocks noChangeAspect="1" noChangeArrowheads="1"/>
        </xdr:cNvSpPr>
      </xdr:nvSpPr>
      <xdr:spPr bwMode="auto">
        <a:xfrm>
          <a:off x="10000367" y="7327325"/>
          <a:ext cx="47625" cy="5521052"/>
        </a:xfrm>
        <a:prstGeom prst="rect">
          <a:avLst/>
        </a:prstGeom>
        <a:noFill/>
        <a:ln w="9525">
          <a:noFill/>
          <a:miter lim="800000"/>
          <a:headEnd/>
          <a:tailEnd/>
        </a:ln>
      </xdr:spPr>
    </xdr:sp>
    <xdr:clientData/>
  </xdr:twoCellAnchor>
  <xdr:oneCellAnchor>
    <xdr:from>
      <xdr:col>1</xdr:col>
      <xdr:colOff>0</xdr:colOff>
      <xdr:row>6</xdr:row>
      <xdr:rowOff>0</xdr:rowOff>
    </xdr:from>
    <xdr:ext cx="47625" cy="85725"/>
    <xdr:sp macro="" textlink="">
      <xdr:nvSpPr>
        <xdr:cNvPr id="137"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138"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139"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0"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1"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2"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3"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4"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5"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6"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7"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8"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49"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0"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1"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2"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3"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4"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5"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6"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7"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8"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59"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0"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1"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2"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3"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4"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5"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6"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7"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8"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69"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0"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1"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2"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3"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4"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5"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6"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7"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8"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79"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0"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1"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472379</xdr:colOff>
      <xdr:row>6</xdr:row>
      <xdr:rowOff>174237</xdr:rowOff>
    </xdr:from>
    <xdr:ext cx="47625" cy="53401798"/>
    <xdr:sp macro="" textlink="">
      <xdr:nvSpPr>
        <xdr:cNvPr id="94" name="AutoShape 10" descr="https://oebs.goszakup.gov.kz/OA_HTML/cabo/images/swan/t.gif"/>
        <xdr:cNvSpPr>
          <a:spLocks noChangeAspect="1" noChangeArrowheads="1"/>
        </xdr:cNvSpPr>
      </xdr:nvSpPr>
      <xdr:spPr bwMode="auto">
        <a:xfrm>
          <a:off x="3291779" y="1793487"/>
          <a:ext cx="47625" cy="53401798"/>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5"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6"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7"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8"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99"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0"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1"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2"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3"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4"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5"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6"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7"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8"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09"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0"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1"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2"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3"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4"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5"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6"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7"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8"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19"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0"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1"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2"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3"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4"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5"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6"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7"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8"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29"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0"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1"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2"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3"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4"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35"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2"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3"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4"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85"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2819400" y="33747075"/>
          <a:ext cx="47625" cy="85725"/>
        </a:xfrm>
        <a:prstGeom prst="rect">
          <a:avLst/>
        </a:prstGeom>
        <a:noFill/>
        <a:ln w="9525">
          <a:noFill/>
          <a:miter lim="800000"/>
          <a:headEnd/>
          <a:tailEnd/>
        </a:ln>
      </xdr:spPr>
    </xdr:sp>
    <xdr:clientData/>
  </xdr:oneCellAnchor>
  <xdr:oneCellAnchor>
    <xdr:from>
      <xdr:col>1</xdr:col>
      <xdr:colOff>472379</xdr:colOff>
      <xdr:row>6</xdr:row>
      <xdr:rowOff>174237</xdr:rowOff>
    </xdr:from>
    <xdr:ext cx="47625" cy="54886768"/>
    <xdr:sp macro="" textlink="">
      <xdr:nvSpPr>
        <xdr:cNvPr id="186" name="AutoShape 10" descr="https://oebs.goszakup.gov.kz/OA_HTML/cabo/images/swan/t.gif"/>
        <xdr:cNvSpPr>
          <a:spLocks noChangeAspect="1" noChangeArrowheads="1"/>
        </xdr:cNvSpPr>
      </xdr:nvSpPr>
      <xdr:spPr bwMode="auto">
        <a:xfrm>
          <a:off x="3291779" y="1793487"/>
          <a:ext cx="47625" cy="54886768"/>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187"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188"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189"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0"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1"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2"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3"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4"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5"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6"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7"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8"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199"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0"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1"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2819400" y="181451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2"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3"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4"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5"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6"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7"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8"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09"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0"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1"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2"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3"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2819400" y="219456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4"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5"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6"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7"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8"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19"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0"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1"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2"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3"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4"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5"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6"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7"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8"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29"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0"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1"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2819400" y="29746575"/>
          <a:ext cx="47625" cy="85725"/>
        </a:xfrm>
        <a:prstGeom prst="rect">
          <a:avLst/>
        </a:prstGeom>
        <a:noFill/>
        <a:ln w="9525">
          <a:noFill/>
          <a:miter lim="800000"/>
          <a:headEnd/>
          <a:tailEnd/>
        </a:ln>
      </xdr:spPr>
    </xdr:sp>
    <xdr:clientData/>
  </xdr:oneCellAnchor>
  <xdr:twoCellAnchor editAs="oneCell">
    <xdr:from>
      <xdr:col>1</xdr:col>
      <xdr:colOff>472379</xdr:colOff>
      <xdr:row>6</xdr:row>
      <xdr:rowOff>174237</xdr:rowOff>
    </xdr:from>
    <xdr:to>
      <xdr:col>1</xdr:col>
      <xdr:colOff>520004</xdr:colOff>
      <xdr:row>32</xdr:row>
      <xdr:rowOff>2304494</xdr:rowOff>
    </xdr:to>
    <xdr:sp macro="" textlink="">
      <xdr:nvSpPr>
        <xdr:cNvPr id="232" name="AutoShape 10" descr="https://oebs.goszakup.gov.kz/OA_HTML/cabo/images/swan/t.gif"/>
        <xdr:cNvSpPr>
          <a:spLocks noChangeAspect="1" noChangeArrowheads="1"/>
        </xdr:cNvSpPr>
      </xdr:nvSpPr>
      <xdr:spPr bwMode="auto">
        <a:xfrm>
          <a:off x="3291779" y="1793487"/>
          <a:ext cx="47625" cy="63561023"/>
        </a:xfrm>
        <a:prstGeom prst="rect">
          <a:avLst/>
        </a:prstGeom>
        <a:noFill/>
        <a:ln w="9525">
          <a:noFill/>
          <a:miter lim="800000"/>
          <a:headEnd/>
          <a:tailEnd/>
        </a:ln>
      </xdr:spPr>
    </xdr:sp>
    <xdr:clientData/>
  </xdr:twoCellAnchor>
  <xdr:oneCellAnchor>
    <xdr:from>
      <xdr:col>1</xdr:col>
      <xdr:colOff>0</xdr:colOff>
      <xdr:row>6</xdr:row>
      <xdr:rowOff>0</xdr:rowOff>
    </xdr:from>
    <xdr:ext cx="47625" cy="85725"/>
    <xdr:sp macro="" textlink="">
      <xdr:nvSpPr>
        <xdr:cNvPr id="233"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234"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235"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6"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7"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8"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39"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0"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1"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2"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3"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4"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5"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6"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7"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2819400" y="117443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8"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49"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0"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1"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2"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3"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4"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5"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6"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7"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8"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59"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2819400" y="1534477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0"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1"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2"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3"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4"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5"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6"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7"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8"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69"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0"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1"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2"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3"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4"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5"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6"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277"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2819400" y="2354580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3" name="AutoShape 10" descr="https://oebs.goszakup.gov.kz/OA_HTML/cabo/images/swan/t.gif"/>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4" name="AutoShape 10" descr="https://oebs.goszakup.gov.kz/OA_HTML/cabo/images/swan/t.gif"/>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5" name="AutoShape 10" descr="https://oebs.goszakup.gov.kz/OA_HTML/cabo/images/swan/t.gif"/>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6"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7"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8"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29"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0"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1"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2"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3"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4"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5"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6"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7"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8"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39"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0"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1"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2"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3"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4"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5"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6"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7"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8"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49"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0"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1"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2"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3"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4"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5"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6"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7"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8"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59"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0"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1"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2"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3"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4"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5"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6"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367"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3257550"/>
          <a:ext cx="47625" cy="85725"/>
        </a:xfrm>
        <a:prstGeom prst="rect">
          <a:avLst/>
        </a:prstGeom>
        <a:noFill/>
        <a:ln w="9525">
          <a:noFill/>
          <a:miter lim="800000"/>
          <a:headEnd/>
          <a:tailEnd/>
        </a:ln>
      </xdr:spPr>
    </xdr:sp>
    <xdr:clientData/>
  </xdr:oneCellAnchor>
  <xdr:twoCellAnchor editAs="oneCell">
    <xdr:from>
      <xdr:col>1</xdr:col>
      <xdr:colOff>472379</xdr:colOff>
      <xdr:row>6</xdr:row>
      <xdr:rowOff>174237</xdr:rowOff>
    </xdr:from>
    <xdr:to>
      <xdr:col>1</xdr:col>
      <xdr:colOff>520004</xdr:colOff>
      <xdr:row>289</xdr:row>
      <xdr:rowOff>177524</xdr:rowOff>
    </xdr:to>
    <xdr:sp macro="" textlink="">
      <xdr:nvSpPr>
        <xdr:cNvPr id="657" name="AutoShape 10" descr="https://oebs.goszakup.gov.kz/OA_HTML/cabo/images/swan/t.gif"/>
        <xdr:cNvSpPr>
          <a:spLocks noChangeAspect="1" noChangeArrowheads="1"/>
        </xdr:cNvSpPr>
      </xdr:nvSpPr>
      <xdr:spPr bwMode="auto">
        <a:xfrm>
          <a:off x="1091504" y="3422262"/>
          <a:ext cx="47625" cy="53401798"/>
        </a:xfrm>
        <a:prstGeom prst="rect">
          <a:avLst/>
        </a:prstGeom>
        <a:noFill/>
        <a:ln w="9525">
          <a:noFill/>
          <a:miter lim="800000"/>
          <a:headEnd/>
          <a:tailEnd/>
        </a:ln>
      </xdr:spPr>
    </xdr:sp>
    <xdr:clientData/>
  </xdr:twoCellAnchor>
  <xdr:oneCellAnchor>
    <xdr:from>
      <xdr:col>1</xdr:col>
      <xdr:colOff>0</xdr:colOff>
      <xdr:row>6</xdr:row>
      <xdr:rowOff>0</xdr:rowOff>
    </xdr:from>
    <xdr:ext cx="47625" cy="85725"/>
    <xdr:sp macro="" textlink="">
      <xdr:nvSpPr>
        <xdr:cNvPr id="658"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659"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660"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0</xdr:col>
      <xdr:colOff>581025</xdr:colOff>
      <xdr:row>8</xdr:row>
      <xdr:rowOff>361950</xdr:rowOff>
    </xdr:from>
    <xdr:ext cx="47625" cy="85725"/>
    <xdr:sp macro="" textlink="">
      <xdr:nvSpPr>
        <xdr:cNvPr id="661"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81025" y="811530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62"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63"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64"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65"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66"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67"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68"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69"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0"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1"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2"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3"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4"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5"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6"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7"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8"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79"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0"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1"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2"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3"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4"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5"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6"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7"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8"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89"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0"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1"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2"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3"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4"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5"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6"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7"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8"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699"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00"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01"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twoCellAnchor editAs="oneCell">
    <xdr:from>
      <xdr:col>1</xdr:col>
      <xdr:colOff>472379</xdr:colOff>
      <xdr:row>6</xdr:row>
      <xdr:rowOff>174237</xdr:rowOff>
    </xdr:from>
    <xdr:to>
      <xdr:col>1</xdr:col>
      <xdr:colOff>520004</xdr:colOff>
      <xdr:row>297</xdr:row>
      <xdr:rowOff>138494</xdr:rowOff>
    </xdr:to>
    <xdr:sp macro="" textlink="">
      <xdr:nvSpPr>
        <xdr:cNvPr id="702" name="AutoShape 10" descr="https://oebs.goszakup.gov.kz/OA_HTML/cabo/images/swan/t.gif"/>
        <xdr:cNvSpPr>
          <a:spLocks noChangeAspect="1" noChangeArrowheads="1"/>
        </xdr:cNvSpPr>
      </xdr:nvSpPr>
      <xdr:spPr bwMode="auto">
        <a:xfrm>
          <a:off x="1091504" y="3422262"/>
          <a:ext cx="47625" cy="54886768"/>
        </a:xfrm>
        <a:prstGeom prst="rect">
          <a:avLst/>
        </a:prstGeom>
        <a:noFill/>
        <a:ln w="9525">
          <a:noFill/>
          <a:miter lim="800000"/>
          <a:headEnd/>
          <a:tailEnd/>
        </a:ln>
      </xdr:spPr>
    </xdr:sp>
    <xdr:clientData/>
  </xdr:twoCellAnchor>
  <xdr:oneCellAnchor>
    <xdr:from>
      <xdr:col>1</xdr:col>
      <xdr:colOff>0</xdr:colOff>
      <xdr:row>6</xdr:row>
      <xdr:rowOff>0</xdr:rowOff>
    </xdr:from>
    <xdr:ext cx="47625" cy="85725"/>
    <xdr:sp macro="" textlink="">
      <xdr:nvSpPr>
        <xdr:cNvPr id="703"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704"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705"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06"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07"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08"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09"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0"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1"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2"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3"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4"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5"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6"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7"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8"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19"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0"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1"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2"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3"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4"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5"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6"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7"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8"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29"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0"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1"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2"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3"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4"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5"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6"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7"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8"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39"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40"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41"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42"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43"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44"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45"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46"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47"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472379</xdr:colOff>
      <xdr:row>6</xdr:row>
      <xdr:rowOff>174237</xdr:rowOff>
    </xdr:from>
    <xdr:ext cx="47625" cy="53401798"/>
    <xdr:sp macro="" textlink="">
      <xdr:nvSpPr>
        <xdr:cNvPr id="748" name="AutoShape 10" descr="https://oebs.goszakup.gov.kz/OA_HTML/cabo/images/swan/t.gif"/>
        <xdr:cNvSpPr>
          <a:spLocks noChangeAspect="1" noChangeArrowheads="1"/>
        </xdr:cNvSpPr>
      </xdr:nvSpPr>
      <xdr:spPr bwMode="auto">
        <a:xfrm>
          <a:off x="1091504" y="3422262"/>
          <a:ext cx="47625" cy="53401798"/>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749"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750"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751"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52"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53"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54"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55"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56"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57"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58"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59"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0"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1"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2"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3"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4"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5"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6"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7"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8"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69"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0"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1"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2"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3"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4"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5"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6"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7"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8"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79"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0"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1"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2"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3"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4"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5"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6"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7"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8"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89"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90"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91"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92"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93"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472379</xdr:colOff>
      <xdr:row>6</xdr:row>
      <xdr:rowOff>174237</xdr:rowOff>
    </xdr:from>
    <xdr:ext cx="47625" cy="54886768"/>
    <xdr:sp macro="" textlink="">
      <xdr:nvSpPr>
        <xdr:cNvPr id="794" name="AutoShape 10" descr="https://oebs.goszakup.gov.kz/OA_HTML/cabo/images/swan/t.gif"/>
        <xdr:cNvSpPr>
          <a:spLocks noChangeAspect="1" noChangeArrowheads="1"/>
        </xdr:cNvSpPr>
      </xdr:nvSpPr>
      <xdr:spPr bwMode="auto">
        <a:xfrm>
          <a:off x="1091504" y="3422262"/>
          <a:ext cx="47625" cy="54886768"/>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795"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796"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797"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98"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799"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0"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1"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2"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3"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4"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5"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6"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7"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8"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09"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0"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1"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2"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3"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4"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5"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6"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7"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8"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19"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0"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1"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2"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3"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4"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5"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6"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7"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8"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29"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0"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1"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2"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3"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4"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5"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6"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7"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8"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39"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472379</xdr:colOff>
      <xdr:row>6</xdr:row>
      <xdr:rowOff>174237</xdr:rowOff>
    </xdr:from>
    <xdr:ext cx="47625" cy="63561023"/>
    <xdr:sp macro="" textlink="">
      <xdr:nvSpPr>
        <xdr:cNvPr id="840" name="AutoShape 10" descr="https://oebs.goszakup.gov.kz/OA_HTML/cabo/images/swan/t.gif"/>
        <xdr:cNvSpPr>
          <a:spLocks noChangeAspect="1" noChangeArrowheads="1"/>
        </xdr:cNvSpPr>
      </xdr:nvSpPr>
      <xdr:spPr bwMode="auto">
        <a:xfrm>
          <a:off x="1091504" y="3422262"/>
          <a:ext cx="47625" cy="63561023"/>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41"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42"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43"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44"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45"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46"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47"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48"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49"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0"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1"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2"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3"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4"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5"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6"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7"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8"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59"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0"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1"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2"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3"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4"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5"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6"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7"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8"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69"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0"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1"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2"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3"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4"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5"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6"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7"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8"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79"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80"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81"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82"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83"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84"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8</xdr:row>
      <xdr:rowOff>0</xdr:rowOff>
    </xdr:from>
    <xdr:ext cx="47625" cy="85725"/>
    <xdr:sp macro="" textlink="">
      <xdr:nvSpPr>
        <xdr:cNvPr id="885"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619125" y="7753350"/>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86"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87"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88"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89"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90"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91"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92"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93"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94"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95"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96"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97"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98"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899"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00"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01"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02"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03" name="AutoShape 10" descr="https://oebs.goszakup.gov.kz/OA_HTML/cabo/images/swan/t.gif"/>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04"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05"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06"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07"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08"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09"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10"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11"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12"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13"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14"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15"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16"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17"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18"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19"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20"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21"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22"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23"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24"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25"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26"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27"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28"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29"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30"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31"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32"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33"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34"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35"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36"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37"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38"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39"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40"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41"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42"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43"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44"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6</xdr:row>
      <xdr:rowOff>0</xdr:rowOff>
    </xdr:from>
    <xdr:ext cx="47625" cy="85725"/>
    <xdr:sp macro="" textlink="">
      <xdr:nvSpPr>
        <xdr:cNvPr id="945"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619125" y="3248025"/>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46" name="AutoShape 10" descr="https://oebs.goszakup.gov.kz/OA_HTML/cabo/images/swan/t.gif"/>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47" name="AutoShape 10" descr="https://oebs.goszakup.gov.kz/OA_HTML/cabo/images/swan/t.gif"/>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48" name="AutoShape 10" descr="https://oebs.goszakup.gov.kz/OA_HTML/cabo/images/swan/t.gif"/>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49"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50"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51"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52"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53"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54"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55"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56"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57"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58"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59"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60"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61"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62"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63"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64"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65"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66"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67"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68"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69"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70"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71"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72"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73"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74"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75"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76"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77"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78"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79"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80"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81"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82"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83"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84"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85"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86"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87"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88"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89"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1</xdr:col>
      <xdr:colOff>0</xdr:colOff>
      <xdr:row>35</xdr:row>
      <xdr:rowOff>0</xdr:rowOff>
    </xdr:from>
    <xdr:ext cx="47625" cy="85725"/>
    <xdr:sp macro="" textlink="">
      <xdr:nvSpPr>
        <xdr:cNvPr id="990"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619125" y="92316300"/>
          <a:ext cx="47625" cy="85725"/>
        </a:xfrm>
        <a:prstGeom prst="rect">
          <a:avLst/>
        </a:prstGeom>
        <a:noFill/>
        <a:ln w="9525">
          <a:noFill/>
          <a:miter lim="800000"/>
          <a:headEnd/>
          <a:tailEnd/>
        </a:ln>
      </xdr:spPr>
    </xdr:sp>
    <xdr:clientData/>
  </xdr:oneCellAnchor>
  <xdr:oneCellAnchor>
    <xdr:from>
      <xdr:col>0</xdr:col>
      <xdr:colOff>581025</xdr:colOff>
      <xdr:row>8</xdr:row>
      <xdr:rowOff>361950</xdr:rowOff>
    </xdr:from>
    <xdr:ext cx="47625" cy="85725"/>
    <xdr:sp macro="" textlink="">
      <xdr:nvSpPr>
        <xdr:cNvPr id="991"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81025" y="8115300"/>
          <a:ext cx="47625" cy="85725"/>
        </a:xfrm>
        <a:prstGeom prst="rect">
          <a:avLst/>
        </a:prstGeom>
        <a:noFill/>
        <a:ln w="9525">
          <a:noFill/>
          <a:miter lim="800000"/>
          <a:headEnd/>
          <a:tailEnd/>
        </a:ln>
      </xdr:spPr>
    </xdr:sp>
    <xdr:clientData/>
  </xdr:oneCellAnchor>
  <xdr:oneCellAnchor>
    <xdr:from>
      <xdr:col>0</xdr:col>
      <xdr:colOff>0</xdr:colOff>
      <xdr:row>6</xdr:row>
      <xdr:rowOff>0</xdr:rowOff>
    </xdr:from>
    <xdr:ext cx="47625" cy="85725"/>
    <xdr:sp macro="" textlink="">
      <xdr:nvSpPr>
        <xdr:cNvPr id="992" name="AutoShape 10" descr="https://oebs.goszakup.gov.kz/OA_HTML/cabo/images/swan/t.gif"/>
        <xdr:cNvSpPr>
          <a:spLocks noChangeAspect="1" noChangeArrowheads="1"/>
        </xdr:cNvSpPr>
      </xdr:nvSpPr>
      <xdr:spPr bwMode="auto">
        <a:xfrm>
          <a:off x="0" y="3248025"/>
          <a:ext cx="47625" cy="85725"/>
        </a:xfrm>
        <a:prstGeom prst="rect">
          <a:avLst/>
        </a:prstGeom>
        <a:noFill/>
        <a:ln w="9525">
          <a:noFill/>
          <a:miter lim="800000"/>
          <a:headEnd/>
          <a:tailEnd/>
        </a:ln>
      </xdr:spPr>
    </xdr:sp>
    <xdr:clientData/>
  </xdr:oneCellAnchor>
  <xdr:oneCellAnchor>
    <xdr:from>
      <xdr:col>0</xdr:col>
      <xdr:colOff>0</xdr:colOff>
      <xdr:row>6</xdr:row>
      <xdr:rowOff>0</xdr:rowOff>
    </xdr:from>
    <xdr:ext cx="47625" cy="85725"/>
    <xdr:sp macro="" textlink="">
      <xdr:nvSpPr>
        <xdr:cNvPr id="993" name="AutoShape 10" descr="https://oebs.goszakup.gov.kz/OA_HTML/cabo/images/swan/t.gif"/>
        <xdr:cNvSpPr>
          <a:spLocks noChangeAspect="1" noChangeArrowheads="1"/>
        </xdr:cNvSpPr>
      </xdr:nvSpPr>
      <xdr:spPr bwMode="auto">
        <a:xfrm>
          <a:off x="0" y="3248025"/>
          <a:ext cx="47625" cy="85725"/>
        </a:xfrm>
        <a:prstGeom prst="rect">
          <a:avLst/>
        </a:prstGeom>
        <a:noFill/>
        <a:ln w="9525">
          <a:noFill/>
          <a:miter lim="800000"/>
          <a:headEnd/>
          <a:tailEnd/>
        </a:ln>
      </xdr:spPr>
    </xdr:sp>
    <xdr:clientData/>
  </xdr:oneCellAnchor>
  <xdr:oneCellAnchor>
    <xdr:from>
      <xdr:col>0</xdr:col>
      <xdr:colOff>0</xdr:colOff>
      <xdr:row>6</xdr:row>
      <xdr:rowOff>0</xdr:rowOff>
    </xdr:from>
    <xdr:ext cx="47625" cy="85725"/>
    <xdr:sp macro="" textlink="">
      <xdr:nvSpPr>
        <xdr:cNvPr id="994" name="AutoShape 10" descr="https://oebs.goszakup.gov.kz/OA_HTML/cabo/images/swan/t.gif"/>
        <xdr:cNvSpPr>
          <a:spLocks noChangeAspect="1" noChangeArrowheads="1"/>
        </xdr:cNvSpPr>
      </xdr:nvSpPr>
      <xdr:spPr bwMode="auto">
        <a:xfrm>
          <a:off x="0" y="3248025"/>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995"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996"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997"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998"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999"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00"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01"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02"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03"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04"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05"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06"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07"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08"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09"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10"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11"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12"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13"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14"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15"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16"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17"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18"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19"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20"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21"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22"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23"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24"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25"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26"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27"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28"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29"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30"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31"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32"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33"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34"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35"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0</xdr:col>
      <xdr:colOff>0</xdr:colOff>
      <xdr:row>8</xdr:row>
      <xdr:rowOff>0</xdr:rowOff>
    </xdr:from>
    <xdr:ext cx="47625" cy="85725"/>
    <xdr:sp macro="" textlink="">
      <xdr:nvSpPr>
        <xdr:cNvPr id="1036"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0" y="7753350"/>
          <a:ext cx="47625" cy="85725"/>
        </a:xfrm>
        <a:prstGeom prst="rect">
          <a:avLst/>
        </a:prstGeom>
        <a:noFill/>
        <a:ln w="9525">
          <a:noFill/>
          <a:miter lim="800000"/>
          <a:headEnd/>
          <a:tailEnd/>
        </a:ln>
      </xdr:spPr>
    </xdr:sp>
    <xdr:clientData/>
  </xdr:oneCellAnchor>
  <xdr:oneCellAnchor>
    <xdr:from>
      <xdr:col>2</xdr:col>
      <xdr:colOff>0</xdr:colOff>
      <xdr:row>6</xdr:row>
      <xdr:rowOff>0</xdr:rowOff>
    </xdr:from>
    <xdr:ext cx="47625" cy="85725"/>
    <xdr:sp macro="" textlink="">
      <xdr:nvSpPr>
        <xdr:cNvPr id="1046" name="AutoShape 10" descr="https://oebs.goszakup.gov.kz/OA_HTML/cabo/images/swan/t.gif"/>
        <xdr:cNvSpPr>
          <a:spLocks noChangeAspect="1" noChangeArrowheads="1"/>
        </xdr:cNvSpPr>
      </xdr:nvSpPr>
      <xdr:spPr bwMode="auto">
        <a:xfrm>
          <a:off x="9258300" y="3248025"/>
          <a:ext cx="47625" cy="85725"/>
        </a:xfrm>
        <a:prstGeom prst="rect">
          <a:avLst/>
        </a:prstGeom>
        <a:noFill/>
        <a:ln w="9525">
          <a:noFill/>
          <a:miter lim="800000"/>
          <a:headEnd/>
          <a:tailEnd/>
        </a:ln>
      </xdr:spPr>
    </xdr:sp>
    <xdr:clientData/>
  </xdr:oneCellAnchor>
  <xdr:oneCellAnchor>
    <xdr:from>
      <xdr:col>2</xdr:col>
      <xdr:colOff>0</xdr:colOff>
      <xdr:row>6</xdr:row>
      <xdr:rowOff>0</xdr:rowOff>
    </xdr:from>
    <xdr:ext cx="47625" cy="85725"/>
    <xdr:sp macro="" textlink="">
      <xdr:nvSpPr>
        <xdr:cNvPr id="1047" name="AutoShape 10" descr="https://oebs.goszakup.gov.kz/OA_HTML/cabo/images/swan/t.gif"/>
        <xdr:cNvSpPr>
          <a:spLocks noChangeAspect="1" noChangeArrowheads="1"/>
        </xdr:cNvSpPr>
      </xdr:nvSpPr>
      <xdr:spPr bwMode="auto">
        <a:xfrm>
          <a:off x="9258300" y="3248025"/>
          <a:ext cx="47625" cy="85725"/>
        </a:xfrm>
        <a:prstGeom prst="rect">
          <a:avLst/>
        </a:prstGeom>
        <a:noFill/>
        <a:ln w="9525">
          <a:noFill/>
          <a:miter lim="800000"/>
          <a:headEnd/>
          <a:tailEnd/>
        </a:ln>
      </xdr:spPr>
    </xdr:sp>
    <xdr:clientData/>
  </xdr:oneCellAnchor>
  <xdr:oneCellAnchor>
    <xdr:from>
      <xdr:col>2</xdr:col>
      <xdr:colOff>0</xdr:colOff>
      <xdr:row>6</xdr:row>
      <xdr:rowOff>0</xdr:rowOff>
    </xdr:from>
    <xdr:ext cx="47625" cy="85725"/>
    <xdr:sp macro="" textlink="">
      <xdr:nvSpPr>
        <xdr:cNvPr id="1048" name="AutoShape 10" descr="https://oebs.goszakup.gov.kz/OA_HTML/cabo/images/swan/t.gif"/>
        <xdr:cNvSpPr>
          <a:spLocks noChangeAspect="1" noChangeArrowheads="1"/>
        </xdr:cNvSpPr>
      </xdr:nvSpPr>
      <xdr:spPr bwMode="auto">
        <a:xfrm>
          <a:off x="9258300" y="3248025"/>
          <a:ext cx="47625" cy="85725"/>
        </a:xfrm>
        <a:prstGeom prst="rect">
          <a:avLst/>
        </a:prstGeom>
        <a:noFill/>
        <a:ln w="9525">
          <a:noFill/>
          <a:miter lim="800000"/>
          <a:headEnd/>
          <a:tailEnd/>
        </a:ln>
      </xdr:spPr>
    </xdr:sp>
    <xdr:clientData/>
  </xdr:oneCellAnchor>
  <xdr:oneCellAnchor>
    <xdr:from>
      <xdr:col>2</xdr:col>
      <xdr:colOff>0</xdr:colOff>
      <xdr:row>6</xdr:row>
      <xdr:rowOff>0</xdr:rowOff>
    </xdr:from>
    <xdr:ext cx="47625" cy="85725"/>
    <xdr:sp macro="" textlink="">
      <xdr:nvSpPr>
        <xdr:cNvPr id="1049" name="AutoShape 10" descr="https://oebs.goszakup.gov.kz/OA_HTML/cabo/images/swan/t.gif"/>
        <xdr:cNvSpPr>
          <a:spLocks noChangeAspect="1" noChangeArrowheads="1"/>
        </xdr:cNvSpPr>
      </xdr:nvSpPr>
      <xdr:spPr bwMode="auto">
        <a:xfrm>
          <a:off x="9258300" y="3248025"/>
          <a:ext cx="47625" cy="85725"/>
        </a:xfrm>
        <a:prstGeom prst="rect">
          <a:avLst/>
        </a:prstGeom>
        <a:noFill/>
        <a:ln w="9525">
          <a:noFill/>
          <a:miter lim="800000"/>
          <a:headEnd/>
          <a:tailEnd/>
        </a:ln>
      </xdr:spPr>
    </xdr:sp>
    <xdr:clientData/>
  </xdr:oneCellAnchor>
  <xdr:oneCellAnchor>
    <xdr:from>
      <xdr:col>2</xdr:col>
      <xdr:colOff>0</xdr:colOff>
      <xdr:row>6</xdr:row>
      <xdr:rowOff>0</xdr:rowOff>
    </xdr:from>
    <xdr:ext cx="47625" cy="85725"/>
    <xdr:sp macro="" textlink="">
      <xdr:nvSpPr>
        <xdr:cNvPr id="1050" name="AutoShape 10" descr="https://oebs.goszakup.gov.kz/OA_HTML/cabo/images/swan/t.gif"/>
        <xdr:cNvSpPr>
          <a:spLocks noChangeAspect="1" noChangeArrowheads="1"/>
        </xdr:cNvSpPr>
      </xdr:nvSpPr>
      <xdr:spPr bwMode="auto">
        <a:xfrm>
          <a:off x="9258300" y="3248025"/>
          <a:ext cx="47625" cy="85725"/>
        </a:xfrm>
        <a:prstGeom prst="rect">
          <a:avLst/>
        </a:prstGeom>
        <a:noFill/>
        <a:ln w="9525">
          <a:noFill/>
          <a:miter lim="800000"/>
          <a:headEnd/>
          <a:tailEnd/>
        </a:ln>
      </xdr:spPr>
    </xdr:sp>
    <xdr:clientData/>
  </xdr:oneCellAnchor>
  <xdr:oneCellAnchor>
    <xdr:from>
      <xdr:col>2</xdr:col>
      <xdr:colOff>0</xdr:colOff>
      <xdr:row>6</xdr:row>
      <xdr:rowOff>0</xdr:rowOff>
    </xdr:from>
    <xdr:ext cx="47625" cy="85725"/>
    <xdr:sp macro="" textlink="">
      <xdr:nvSpPr>
        <xdr:cNvPr id="1051" name="AutoShape 10" descr="https://oebs.goszakup.gov.kz/OA_HTML/cabo/images/swan/t.gif"/>
        <xdr:cNvSpPr>
          <a:spLocks noChangeAspect="1" noChangeArrowheads="1"/>
        </xdr:cNvSpPr>
      </xdr:nvSpPr>
      <xdr:spPr bwMode="auto">
        <a:xfrm>
          <a:off x="9258300" y="3248025"/>
          <a:ext cx="47625" cy="85725"/>
        </a:xfrm>
        <a:prstGeom prst="rect">
          <a:avLst/>
        </a:prstGeom>
        <a:noFill/>
        <a:ln w="9525">
          <a:noFill/>
          <a:miter lim="800000"/>
          <a:headEnd/>
          <a:tailEnd/>
        </a:ln>
      </xdr:spPr>
    </xdr:sp>
    <xdr:clientData/>
  </xdr:oneCellAnchor>
  <xdr:oneCellAnchor>
    <xdr:from>
      <xdr:col>2</xdr:col>
      <xdr:colOff>0</xdr:colOff>
      <xdr:row>6</xdr:row>
      <xdr:rowOff>0</xdr:rowOff>
    </xdr:from>
    <xdr:ext cx="47625" cy="85725"/>
    <xdr:sp macro="" textlink="">
      <xdr:nvSpPr>
        <xdr:cNvPr id="1052" name="AutoShape 10" descr="https://oebs.goszakup.gov.kz/OA_HTML/cabo/images/swan/t.gif"/>
        <xdr:cNvSpPr>
          <a:spLocks noChangeAspect="1" noChangeArrowheads="1"/>
        </xdr:cNvSpPr>
      </xdr:nvSpPr>
      <xdr:spPr bwMode="auto">
        <a:xfrm>
          <a:off x="9258300" y="3248025"/>
          <a:ext cx="47625" cy="85725"/>
        </a:xfrm>
        <a:prstGeom prst="rect">
          <a:avLst/>
        </a:prstGeom>
        <a:noFill/>
        <a:ln w="9525">
          <a:noFill/>
          <a:miter lim="800000"/>
          <a:headEnd/>
          <a:tailEnd/>
        </a:ln>
      </xdr:spPr>
    </xdr:sp>
    <xdr:clientData/>
  </xdr:oneCellAnchor>
  <xdr:oneCellAnchor>
    <xdr:from>
      <xdr:col>2</xdr:col>
      <xdr:colOff>0</xdr:colOff>
      <xdr:row>6</xdr:row>
      <xdr:rowOff>0</xdr:rowOff>
    </xdr:from>
    <xdr:ext cx="47625" cy="85725"/>
    <xdr:sp macro="" textlink="">
      <xdr:nvSpPr>
        <xdr:cNvPr id="1053" name="AutoShape 10" descr="https://oebs.goszakup.gov.kz/OA_HTML/cabo/images/swan/t.gif"/>
        <xdr:cNvSpPr>
          <a:spLocks noChangeAspect="1" noChangeArrowheads="1"/>
        </xdr:cNvSpPr>
      </xdr:nvSpPr>
      <xdr:spPr bwMode="auto">
        <a:xfrm>
          <a:off x="9258300" y="3248025"/>
          <a:ext cx="47625" cy="85725"/>
        </a:xfrm>
        <a:prstGeom prst="rect">
          <a:avLst/>
        </a:prstGeom>
        <a:noFill/>
        <a:ln w="9525">
          <a:noFill/>
          <a:miter lim="800000"/>
          <a:headEnd/>
          <a:tailEnd/>
        </a:ln>
      </xdr:spPr>
    </xdr:sp>
    <xdr:clientData/>
  </xdr:oneCellAnchor>
  <xdr:oneCellAnchor>
    <xdr:from>
      <xdr:col>2</xdr:col>
      <xdr:colOff>0</xdr:colOff>
      <xdr:row>6</xdr:row>
      <xdr:rowOff>0</xdr:rowOff>
    </xdr:from>
    <xdr:ext cx="47625" cy="85725"/>
    <xdr:sp macro="" textlink="">
      <xdr:nvSpPr>
        <xdr:cNvPr id="1054" name="AutoShape 10" descr="https://oebs.goszakup.gov.kz/OA_HTML/cabo/images/swan/t.gif"/>
        <xdr:cNvSpPr>
          <a:spLocks noChangeAspect="1" noChangeArrowheads="1"/>
        </xdr:cNvSpPr>
      </xdr:nvSpPr>
      <xdr:spPr bwMode="auto">
        <a:xfrm>
          <a:off x="9258300" y="3248025"/>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1063" name="AutoShape 10" descr="https://oebs.goszakup.gov.kz/OA_HTML/cabo/images/swan/t.gif">
          <a:extLst>
            <a:ext uri="{FF2B5EF4-FFF2-40B4-BE49-F238E27FC236}">
              <a16:creationId xmlns:a16="http://schemas.microsoft.com/office/drawing/2014/main" id="{00000000-0008-0000-0800-00001C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1064" name="AutoShape 10" descr="https://oebs.goszakup.gov.kz/OA_HTML/cabo/images/swan/t.gif">
          <a:extLst>
            <a:ext uri="{FF2B5EF4-FFF2-40B4-BE49-F238E27FC236}">
              <a16:creationId xmlns:a16="http://schemas.microsoft.com/office/drawing/2014/main" id="{00000000-0008-0000-0800-00001C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1065" name="AutoShape 10" descr="https://oebs.goszakup.gov.kz/OA_HTML/cabo/images/swan/t.gif">
          <a:extLst>
            <a:ext uri="{FF2B5EF4-FFF2-40B4-BE49-F238E27FC236}">
              <a16:creationId xmlns:a16="http://schemas.microsoft.com/office/drawing/2014/main" id="{00000000-0008-0000-0800-00001C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1066" name="AutoShape 10" descr="https://oebs.goszakup.gov.kz/OA_HTML/cabo/images/swan/t.gif">
          <a:extLst>
            <a:ext uri="{FF2B5EF4-FFF2-40B4-BE49-F238E27FC236}">
              <a16:creationId xmlns:a16="http://schemas.microsoft.com/office/drawing/2014/main" id="{00000000-0008-0000-0800-00001C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1067" name="AutoShape 10" descr="https://oebs.goszakup.gov.kz/OA_HTML/cabo/images/swan/t.gif">
          <a:extLst>
            <a:ext uri="{FF2B5EF4-FFF2-40B4-BE49-F238E27FC236}">
              <a16:creationId xmlns:a16="http://schemas.microsoft.com/office/drawing/2014/main" id="{00000000-0008-0000-0900-00001C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1068" name="AutoShape 10" descr="https://oebs.goszakup.gov.kz/OA_HTML/cabo/images/swan/t.gif">
          <a:extLst>
            <a:ext uri="{FF2B5EF4-FFF2-40B4-BE49-F238E27FC236}">
              <a16:creationId xmlns:a16="http://schemas.microsoft.com/office/drawing/2014/main" id="{00000000-0008-0000-0900-000056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1069" name="AutoShape 10" descr="https://oebs.goszakup.gov.kz/OA_HTML/cabo/images/swan/t.gif">
          <a:extLst>
            <a:ext uri="{FF2B5EF4-FFF2-40B4-BE49-F238E27FC236}">
              <a16:creationId xmlns:a16="http://schemas.microsoft.com/office/drawing/2014/main" id="{00000000-0008-0000-0900-000060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4</xdr:col>
      <xdr:colOff>0</xdr:colOff>
      <xdr:row>6</xdr:row>
      <xdr:rowOff>202407</xdr:rowOff>
    </xdr:from>
    <xdr:ext cx="47625" cy="85725"/>
    <xdr:sp macro="" textlink="">
      <xdr:nvSpPr>
        <xdr:cNvPr id="1070" name="AutoShape 10" descr="https://oebs.goszakup.gov.kz/OA_HTML/cabo/images/swan/t.gif">
          <a:extLst>
            <a:ext uri="{FF2B5EF4-FFF2-40B4-BE49-F238E27FC236}">
              <a16:creationId xmlns:a16="http://schemas.microsoft.com/office/drawing/2014/main" id="{00000000-0008-0000-0900-00005D08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472379</xdr:colOff>
      <xdr:row>3</xdr:row>
      <xdr:rowOff>174237</xdr:rowOff>
    </xdr:from>
    <xdr:to>
      <xdr:col>1</xdr:col>
      <xdr:colOff>520004</xdr:colOff>
      <xdr:row>21</xdr:row>
      <xdr:rowOff>1788610</xdr:rowOff>
    </xdr:to>
    <xdr:sp macro="" textlink="">
      <xdr:nvSpPr>
        <xdr:cNvPr id="186" name="AutoShape 10" descr="https://oebs.goszakup.gov.kz/OA_HTML/cabo/images/swan/t.gif"/>
        <xdr:cNvSpPr>
          <a:spLocks noChangeAspect="1" noChangeArrowheads="1"/>
        </xdr:cNvSpPr>
      </xdr:nvSpPr>
      <xdr:spPr bwMode="auto">
        <a:xfrm>
          <a:off x="1034354" y="2593587"/>
          <a:ext cx="47625" cy="5157673"/>
        </a:xfrm>
        <a:prstGeom prst="rect">
          <a:avLst/>
        </a:prstGeom>
        <a:noFill/>
        <a:ln w="9525">
          <a:noFill/>
          <a:miter lim="800000"/>
          <a:headEnd/>
          <a:tailEnd/>
        </a:ln>
      </xdr:spPr>
    </xdr:sp>
    <xdr:clientData/>
  </xdr:twoCellAnchor>
  <xdr:oneCellAnchor>
    <xdr:from>
      <xdr:col>1</xdr:col>
      <xdr:colOff>0</xdr:colOff>
      <xdr:row>3</xdr:row>
      <xdr:rowOff>0</xdr:rowOff>
    </xdr:from>
    <xdr:ext cx="47625" cy="85725"/>
    <xdr:sp macro="" textlink="">
      <xdr:nvSpPr>
        <xdr:cNvPr id="187"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88"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89"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0</xdr:col>
      <xdr:colOff>581025</xdr:colOff>
      <xdr:row>5</xdr:row>
      <xdr:rowOff>361950</xdr:rowOff>
    </xdr:from>
    <xdr:ext cx="47625" cy="85725"/>
    <xdr:sp macro="" textlink="">
      <xdr:nvSpPr>
        <xdr:cNvPr id="190"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81025" y="78486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2"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3"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4"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5"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6"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7"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8"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99"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0"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1"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107727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2"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3"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4"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5"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6"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7"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8"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09"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0"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1"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2"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3"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119538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4"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5"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6"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7"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8"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19"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0"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1"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2"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3"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4"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5"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6"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7"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8"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29"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30"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231"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19602450"/>
          <a:ext cx="47625" cy="85725"/>
        </a:xfrm>
        <a:prstGeom prst="rect">
          <a:avLst/>
        </a:prstGeom>
        <a:noFill/>
        <a:ln w="9525">
          <a:noFill/>
          <a:miter lim="800000"/>
          <a:headEnd/>
          <a:tailEnd/>
        </a:ln>
      </xdr:spPr>
    </xdr:sp>
    <xdr:clientData/>
  </xdr:oneCellAnchor>
  <xdr:oneCellAnchor>
    <xdr:from>
      <xdr:col>0</xdr:col>
      <xdr:colOff>0</xdr:colOff>
      <xdr:row>3</xdr:row>
      <xdr:rowOff>0</xdr:rowOff>
    </xdr:from>
    <xdr:ext cx="47625" cy="85725"/>
    <xdr:sp macro="" textlink="">
      <xdr:nvSpPr>
        <xdr:cNvPr id="233"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0</xdr:col>
      <xdr:colOff>0</xdr:colOff>
      <xdr:row>3</xdr:row>
      <xdr:rowOff>0</xdr:rowOff>
    </xdr:from>
    <xdr:ext cx="47625" cy="85725"/>
    <xdr:sp macro="" textlink="">
      <xdr:nvSpPr>
        <xdr:cNvPr id="234"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0</xdr:col>
      <xdr:colOff>0</xdr:colOff>
      <xdr:row>3</xdr:row>
      <xdr:rowOff>0</xdr:rowOff>
    </xdr:from>
    <xdr:ext cx="47625" cy="85725"/>
    <xdr:sp macro="" textlink="">
      <xdr:nvSpPr>
        <xdr:cNvPr id="235"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36"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37"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38"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39"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0"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1"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2"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3"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4"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5"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6"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7"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2819400" y="1400175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8"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49"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0"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1"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2"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3"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4"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5"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6"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7"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8"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59"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2819400" y="176022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0"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1"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2"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3"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4"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5"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6"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7"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8"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69"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0"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1"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2"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3"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4"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5"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6"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oneCellAnchor>
    <xdr:from>
      <xdr:col>0</xdr:col>
      <xdr:colOff>0</xdr:colOff>
      <xdr:row>5</xdr:row>
      <xdr:rowOff>0</xdr:rowOff>
    </xdr:from>
    <xdr:ext cx="47625" cy="85725"/>
    <xdr:sp macro="" textlink="">
      <xdr:nvSpPr>
        <xdr:cNvPr id="277"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2819400" y="32804100"/>
          <a:ext cx="47625" cy="85725"/>
        </a:xfrm>
        <a:prstGeom prst="rect">
          <a:avLst/>
        </a:prstGeom>
        <a:noFill/>
        <a:ln w="9525">
          <a:noFill/>
          <a:miter lim="800000"/>
          <a:headEnd/>
          <a:tailEnd/>
        </a:ln>
      </xdr:spPr>
    </xdr:sp>
    <xdr:clientData/>
  </xdr:oneCellAnchor>
  <xdr:twoCellAnchor editAs="oneCell">
    <xdr:from>
      <xdr:col>1</xdr:col>
      <xdr:colOff>472379</xdr:colOff>
      <xdr:row>3</xdr:row>
      <xdr:rowOff>174237</xdr:rowOff>
    </xdr:from>
    <xdr:to>
      <xdr:col>1</xdr:col>
      <xdr:colOff>520004</xdr:colOff>
      <xdr:row>22</xdr:row>
      <xdr:rowOff>1330480</xdr:rowOff>
    </xdr:to>
    <xdr:sp macro="" textlink="">
      <xdr:nvSpPr>
        <xdr:cNvPr id="140" name="AutoShape 10" descr="https://oebs.goszakup.gov.kz/OA_HTML/cabo/images/swan/t.gif"/>
        <xdr:cNvSpPr>
          <a:spLocks noChangeAspect="1" noChangeArrowheads="1"/>
        </xdr:cNvSpPr>
      </xdr:nvSpPr>
      <xdr:spPr bwMode="auto">
        <a:xfrm>
          <a:off x="1034354" y="2593587"/>
          <a:ext cx="47625" cy="5166268"/>
        </a:xfrm>
        <a:prstGeom prst="rect">
          <a:avLst/>
        </a:prstGeom>
        <a:noFill/>
        <a:ln w="9525">
          <a:noFill/>
          <a:miter lim="800000"/>
          <a:headEnd/>
          <a:tailEnd/>
        </a:ln>
      </xdr:spPr>
    </xdr:sp>
    <xdr:clientData/>
  </xdr:twoCellAnchor>
  <xdr:oneCellAnchor>
    <xdr:from>
      <xdr:col>1</xdr:col>
      <xdr:colOff>0</xdr:colOff>
      <xdr:row>3</xdr:row>
      <xdr:rowOff>0</xdr:rowOff>
    </xdr:from>
    <xdr:ext cx="47625" cy="85725"/>
    <xdr:sp macro="" textlink="">
      <xdr:nvSpPr>
        <xdr:cNvPr id="141"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42"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143"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4"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5"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6"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7"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8"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49"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0"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1"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2"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3"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4"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5"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11249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6"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7"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8"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59"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0"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1"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2"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3"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4"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5"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6"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7"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124301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8"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69"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0"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1"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2"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3"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4"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5"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6"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7"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8"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79"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0"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1"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2"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3"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4"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185"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16811625"/>
          <a:ext cx="47625" cy="85725"/>
        </a:xfrm>
        <a:prstGeom prst="rect">
          <a:avLst/>
        </a:prstGeom>
        <a:noFill/>
        <a:ln w="9525">
          <a:noFill/>
          <a:miter lim="800000"/>
          <a:headEnd/>
          <a:tailEnd/>
        </a:ln>
      </xdr:spPr>
    </xdr:sp>
    <xdr:clientData/>
  </xdr:oneCellAnchor>
  <xdr:oneCellAnchor>
    <xdr:from>
      <xdr:col>2</xdr:col>
      <xdr:colOff>472379</xdr:colOff>
      <xdr:row>3</xdr:row>
      <xdr:rowOff>174237</xdr:rowOff>
    </xdr:from>
    <xdr:ext cx="47625" cy="53401798"/>
    <xdr:sp macro="" textlink="">
      <xdr:nvSpPr>
        <xdr:cNvPr id="278" name="AutoShape 10" descr="https://oebs.goszakup.gov.kz/OA_HTML/cabo/images/swan/t.gif"/>
        <xdr:cNvSpPr>
          <a:spLocks noChangeAspect="1" noChangeArrowheads="1"/>
        </xdr:cNvSpPr>
      </xdr:nvSpPr>
      <xdr:spPr bwMode="auto">
        <a:xfrm>
          <a:off x="1091504" y="1793487"/>
          <a:ext cx="47625" cy="53401798"/>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279"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280"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281"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2"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3"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4"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5"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6"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7"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8"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89"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0"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1"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2"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3"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4"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5"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6"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7"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8"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299"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0"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1"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2"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3"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4"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5"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6"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7"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8"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09"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0"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1"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2"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3"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4"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5"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6"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7"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8"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19"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0"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1"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2"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3"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619125" y="28651200"/>
          <a:ext cx="47625" cy="85725"/>
        </a:xfrm>
        <a:prstGeom prst="rect">
          <a:avLst/>
        </a:prstGeom>
        <a:noFill/>
        <a:ln w="9525">
          <a:noFill/>
          <a:miter lim="800000"/>
          <a:headEnd/>
          <a:tailEnd/>
        </a:ln>
      </xdr:spPr>
    </xdr:sp>
    <xdr:clientData/>
  </xdr:oneCellAnchor>
  <xdr:oneCellAnchor>
    <xdr:from>
      <xdr:col>2</xdr:col>
      <xdr:colOff>472379</xdr:colOff>
      <xdr:row>3</xdr:row>
      <xdr:rowOff>174237</xdr:rowOff>
    </xdr:from>
    <xdr:ext cx="47625" cy="54886768"/>
    <xdr:sp macro="" textlink="">
      <xdr:nvSpPr>
        <xdr:cNvPr id="324" name="AutoShape 10" descr="https://oebs.goszakup.gov.kz/OA_HTML/cabo/images/swan/t.gif"/>
        <xdr:cNvSpPr>
          <a:spLocks noChangeAspect="1" noChangeArrowheads="1"/>
        </xdr:cNvSpPr>
      </xdr:nvSpPr>
      <xdr:spPr bwMode="auto">
        <a:xfrm>
          <a:off x="1091504" y="1793487"/>
          <a:ext cx="47625" cy="54886768"/>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325"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326"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327" name="AutoShape 10" descr="https://oebs.goszakup.gov.kz/OA_HTML/cabo/images/swan/t.gif"/>
        <xdr:cNvSpPr>
          <a:spLocks noChangeAspect="1" noChangeArrowheads="1"/>
        </xdr:cNvSpPr>
      </xdr:nvSpPr>
      <xdr:spPr bwMode="auto">
        <a:xfrm>
          <a:off x="619125" y="16192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8"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29"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0"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1"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2"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3"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4"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5"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6"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7"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8"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39"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619125" y="15506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0"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1"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2"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3"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4"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5"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6"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7"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8"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49"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0"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1"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619125" y="177927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2"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3"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4"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5"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6"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7"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8"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59"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0"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1"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2"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3"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4"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5"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6"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7"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8"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69"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619125" y="24460200"/>
          <a:ext cx="47625" cy="85725"/>
        </a:xfrm>
        <a:prstGeom prst="rect">
          <a:avLst/>
        </a:prstGeom>
        <a:noFill/>
        <a:ln w="9525">
          <a:noFill/>
          <a:miter lim="800000"/>
          <a:headEnd/>
          <a:tailEnd/>
        </a:ln>
      </xdr:spPr>
    </xdr:sp>
    <xdr:clientData/>
  </xdr:oneCellAnchor>
  <xdr:twoCellAnchor editAs="oneCell">
    <xdr:from>
      <xdr:col>2</xdr:col>
      <xdr:colOff>472379</xdr:colOff>
      <xdr:row>3</xdr:row>
      <xdr:rowOff>174237</xdr:rowOff>
    </xdr:from>
    <xdr:to>
      <xdr:col>2</xdr:col>
      <xdr:colOff>520004</xdr:colOff>
      <xdr:row>25</xdr:row>
      <xdr:rowOff>3851585</xdr:rowOff>
    </xdr:to>
    <xdr:sp macro="" textlink="">
      <xdr:nvSpPr>
        <xdr:cNvPr id="370" name="AutoShape 10" descr="https://oebs.goszakup.gov.kz/OA_HTML/cabo/images/swan/t.gif"/>
        <xdr:cNvSpPr>
          <a:spLocks noChangeAspect="1" noChangeArrowheads="1"/>
        </xdr:cNvSpPr>
      </xdr:nvSpPr>
      <xdr:spPr bwMode="auto">
        <a:xfrm>
          <a:off x="1034354" y="2593587"/>
          <a:ext cx="47625" cy="5153723"/>
        </a:xfrm>
        <a:prstGeom prst="rect">
          <a:avLst/>
        </a:prstGeom>
        <a:noFill/>
        <a:ln w="9525">
          <a:noFill/>
          <a:miter lim="800000"/>
          <a:headEnd/>
          <a:tailEnd/>
        </a:ln>
      </xdr:spPr>
    </xdr:sp>
    <xdr:clientData/>
  </xdr:twoCellAnchor>
  <xdr:oneCellAnchor>
    <xdr:from>
      <xdr:col>2</xdr:col>
      <xdr:colOff>0</xdr:colOff>
      <xdr:row>3</xdr:row>
      <xdr:rowOff>0</xdr:rowOff>
    </xdr:from>
    <xdr:ext cx="47625" cy="85725"/>
    <xdr:sp macro="" textlink="">
      <xdr:nvSpPr>
        <xdr:cNvPr id="371"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372"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373" name="AutoShape 10" descr="https://oebs.goszakup.gov.kz/OA_HTML/cabo/images/swan/t.gif"/>
        <xdr:cNvSpPr>
          <a:spLocks noChangeAspect="1" noChangeArrowheads="1"/>
        </xdr:cNvSpPr>
      </xdr:nvSpPr>
      <xdr:spPr bwMode="auto">
        <a:xfrm>
          <a:off x="561975" y="24193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4"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5"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6"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7"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8"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79"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0"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1"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2"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3"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4"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5"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90106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6"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7"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8"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89"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0"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1"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2"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3"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4"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5"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6"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7"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101917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8"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399"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0"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1"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2"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3"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4"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5"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6"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7"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8"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09"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0"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1"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2"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3"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4"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2</xdr:col>
      <xdr:colOff>0</xdr:colOff>
      <xdr:row>5</xdr:row>
      <xdr:rowOff>0</xdr:rowOff>
    </xdr:from>
    <xdr:ext cx="47625" cy="85725"/>
    <xdr:sp macro="" textlink="">
      <xdr:nvSpPr>
        <xdr:cNvPr id="415"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14420850"/>
          <a:ext cx="47625" cy="85725"/>
        </a:xfrm>
        <a:prstGeom prst="rect">
          <a:avLst/>
        </a:prstGeom>
        <a:noFill/>
        <a:ln w="9525">
          <a:noFill/>
          <a:miter lim="800000"/>
          <a:headEnd/>
          <a:tailEnd/>
        </a:ln>
      </xdr:spPr>
    </xdr:sp>
    <xdr:clientData/>
  </xdr:oneCellAnchor>
  <xdr:oneCellAnchor>
    <xdr:from>
      <xdr:col>1</xdr:col>
      <xdr:colOff>472379</xdr:colOff>
      <xdr:row>3</xdr:row>
      <xdr:rowOff>174237</xdr:rowOff>
    </xdr:from>
    <xdr:ext cx="47625" cy="53401798"/>
    <xdr:sp macro="" textlink="">
      <xdr:nvSpPr>
        <xdr:cNvPr id="416" name="AutoShape 10" descr="https://oebs.goszakup.gov.kz/OA_HTML/cabo/images/swan/t.gif"/>
        <xdr:cNvSpPr>
          <a:spLocks noChangeAspect="1" noChangeArrowheads="1"/>
        </xdr:cNvSpPr>
      </xdr:nvSpPr>
      <xdr:spPr bwMode="auto">
        <a:xfrm>
          <a:off x="3291779" y="1793487"/>
          <a:ext cx="47625" cy="53401798"/>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17"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18"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19"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0"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1"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2"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3"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4"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5"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6"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7"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8"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29"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0"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1"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2"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3"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4"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5"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6"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7"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8"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39"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0"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1"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2"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3"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4"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5"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6"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7"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8"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49"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0"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1"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2"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3"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4"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5"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6"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7"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8"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59"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0"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1"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2819400" y="32565975"/>
          <a:ext cx="47625" cy="85725"/>
        </a:xfrm>
        <a:prstGeom prst="rect">
          <a:avLst/>
        </a:prstGeom>
        <a:noFill/>
        <a:ln w="9525">
          <a:noFill/>
          <a:miter lim="800000"/>
          <a:headEnd/>
          <a:tailEnd/>
        </a:ln>
      </xdr:spPr>
    </xdr:sp>
    <xdr:clientData/>
  </xdr:oneCellAnchor>
  <xdr:oneCellAnchor>
    <xdr:from>
      <xdr:col>1</xdr:col>
      <xdr:colOff>472379</xdr:colOff>
      <xdr:row>3</xdr:row>
      <xdr:rowOff>174237</xdr:rowOff>
    </xdr:from>
    <xdr:ext cx="47625" cy="54886768"/>
    <xdr:sp macro="" textlink="">
      <xdr:nvSpPr>
        <xdr:cNvPr id="462" name="AutoShape 10" descr="https://oebs.goszakup.gov.kz/OA_HTML/cabo/images/swan/t.gif"/>
        <xdr:cNvSpPr>
          <a:spLocks noChangeAspect="1" noChangeArrowheads="1"/>
        </xdr:cNvSpPr>
      </xdr:nvSpPr>
      <xdr:spPr bwMode="auto">
        <a:xfrm>
          <a:off x="3291779" y="1793487"/>
          <a:ext cx="47625" cy="54886768"/>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63"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64"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465"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6"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7"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8"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69"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0"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1"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2"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3"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4"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5"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6"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7"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2819400" y="169640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8"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79"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0"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1"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2"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3"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4"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5"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6"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7"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8"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89"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2819400" y="207645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0"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1"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2"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3"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4"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5"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6"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7"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8"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499"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0"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1"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2"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3"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4"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5"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6"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07"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2819400" y="28565475"/>
          <a:ext cx="47625" cy="85725"/>
        </a:xfrm>
        <a:prstGeom prst="rect">
          <a:avLst/>
        </a:prstGeom>
        <a:noFill/>
        <a:ln w="9525">
          <a:noFill/>
          <a:miter lim="800000"/>
          <a:headEnd/>
          <a:tailEnd/>
        </a:ln>
      </xdr:spPr>
    </xdr:sp>
    <xdr:clientData/>
  </xdr:oneCellAnchor>
  <xdr:oneCellAnchor>
    <xdr:from>
      <xdr:col>1</xdr:col>
      <xdr:colOff>472379</xdr:colOff>
      <xdr:row>3</xdr:row>
      <xdr:rowOff>174237</xdr:rowOff>
    </xdr:from>
    <xdr:ext cx="47625" cy="63561023"/>
    <xdr:sp macro="" textlink="">
      <xdr:nvSpPr>
        <xdr:cNvPr id="508" name="AutoShape 10" descr="https://oebs.goszakup.gov.kz/OA_HTML/cabo/images/swan/t.gif"/>
        <xdr:cNvSpPr>
          <a:spLocks noChangeAspect="1" noChangeArrowheads="1"/>
        </xdr:cNvSpPr>
      </xdr:nvSpPr>
      <xdr:spPr bwMode="auto">
        <a:xfrm>
          <a:off x="3291779" y="1793487"/>
          <a:ext cx="47625" cy="63561023"/>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509"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510"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511" name="AutoShape 10" descr="https://oebs.goszakup.gov.kz/OA_HTML/cabo/images/swan/t.gif"/>
        <xdr:cNvSpPr>
          <a:spLocks noChangeAspect="1" noChangeArrowheads="1"/>
        </xdr:cNvSpPr>
      </xdr:nvSpPr>
      <xdr:spPr bwMode="auto">
        <a:xfrm>
          <a:off x="2819400" y="161925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2"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3"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4"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5"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6"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7"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8"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19"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0"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1"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2"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3"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2819400" y="1056322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4"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5"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6"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7"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8"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29"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0"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1"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2"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3"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4"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5"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2819400" y="14163675"/>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6"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7"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8"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39"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0"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1"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2"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3"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4"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5"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6"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7"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8"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49"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50"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51"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52"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5</xdr:row>
      <xdr:rowOff>0</xdr:rowOff>
    </xdr:from>
    <xdr:ext cx="47625" cy="85725"/>
    <xdr:sp macro="" textlink="">
      <xdr:nvSpPr>
        <xdr:cNvPr id="553"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2819400" y="223647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4"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5"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6"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7"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8"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79"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0"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1"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2"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3"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4"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5"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6"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7"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8"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89"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0"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1" name="AutoShape 10" descr="https://oebs.goszakup.gov.kz/OA_HTML/cabo/images/swan/t.gif"/>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2"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3"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4"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5"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6"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7"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8"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699"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0"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1"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2"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3"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4"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5"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6"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7"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8"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09"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0"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1"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2"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3"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4"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5"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6"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7"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8"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19"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0"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1"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2"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3"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4"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5"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6"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7"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8"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29"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30"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31"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32"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1</xdr:col>
      <xdr:colOff>0</xdr:colOff>
      <xdr:row>3</xdr:row>
      <xdr:rowOff>0</xdr:rowOff>
    </xdr:from>
    <xdr:ext cx="47625" cy="85725"/>
    <xdr:sp macro="" textlink="">
      <xdr:nvSpPr>
        <xdr:cNvPr id="733"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61975" y="5143500"/>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3"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4"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5"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6"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7"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8"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69"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70"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3</xdr:col>
      <xdr:colOff>0</xdr:colOff>
      <xdr:row>3</xdr:row>
      <xdr:rowOff>0</xdr:rowOff>
    </xdr:from>
    <xdr:ext cx="47625" cy="85725"/>
    <xdr:sp macro="" textlink="">
      <xdr:nvSpPr>
        <xdr:cNvPr id="571" name="AutoShape 10" descr="https://oebs.goszakup.gov.kz/OA_HTML/cabo/images/swan/t.gif"/>
        <xdr:cNvSpPr>
          <a:spLocks noChangeAspect="1" noChangeArrowheads="1"/>
        </xdr:cNvSpPr>
      </xdr:nvSpPr>
      <xdr:spPr bwMode="auto">
        <a:xfrm>
          <a:off x="4171950"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2"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3"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4"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5"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6"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7"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8"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79"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0"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1"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2"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3"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4"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5"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6"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7"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8"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89"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0"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1"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2"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3"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4"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5"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6"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7"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8"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599"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0"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1"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2"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3"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4" name="AutoShape 10" descr="https://oebs.goszakup.gov.kz/OA_HTML/cabo/images/swan/t.gif"/>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5"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6"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7"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8"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09"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0"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1"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2"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3"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4"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5"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6"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7"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8"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19"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0"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1"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2"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3"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4"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5"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6"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7"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8"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29"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0"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1"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2"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3"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4"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5"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6"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7"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8"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39"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0"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1"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2"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3"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4"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5"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oneCellAnchor>
    <xdr:from>
      <xdr:col>2</xdr:col>
      <xdr:colOff>0</xdr:colOff>
      <xdr:row>3</xdr:row>
      <xdr:rowOff>0</xdr:rowOff>
    </xdr:from>
    <xdr:ext cx="47625" cy="85725"/>
    <xdr:sp macro="" textlink="">
      <xdr:nvSpPr>
        <xdr:cNvPr id="646"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619125" y="2981325"/>
          <a:ext cx="47625" cy="85725"/>
        </a:xfrm>
        <a:prstGeom prst="rect">
          <a:avLst/>
        </a:prstGeom>
        <a:noFill/>
        <a:ln w="9525">
          <a:noFill/>
          <a:miter lim="800000"/>
          <a:headEnd/>
          <a:tailEnd/>
        </a:ln>
      </xdr:spPr>
    </xdr:sp>
    <xdr:clientData/>
  </xdr:oneCellAnchor>
  <xdr:twoCellAnchor editAs="oneCell">
    <xdr:from>
      <xdr:col>1</xdr:col>
      <xdr:colOff>472379</xdr:colOff>
      <xdr:row>32</xdr:row>
      <xdr:rowOff>0</xdr:rowOff>
    </xdr:from>
    <xdr:to>
      <xdr:col>1</xdr:col>
      <xdr:colOff>520004</xdr:colOff>
      <xdr:row>72</xdr:row>
      <xdr:rowOff>84333</xdr:rowOff>
    </xdr:to>
    <xdr:sp macro="" textlink="">
      <xdr:nvSpPr>
        <xdr:cNvPr id="850" name="AutoShape 10" descr="https://oebs.goszakup.gov.kz/OA_HTML/cabo/images/swan/t.gif"/>
        <xdr:cNvSpPr>
          <a:spLocks noChangeAspect="1" noChangeArrowheads="1"/>
        </xdr:cNvSpPr>
      </xdr:nvSpPr>
      <xdr:spPr bwMode="auto">
        <a:xfrm>
          <a:off x="1024829" y="85324950"/>
          <a:ext cx="47625" cy="5161158"/>
        </a:xfrm>
        <a:prstGeom prst="rect">
          <a:avLst/>
        </a:prstGeom>
        <a:noFill/>
        <a:ln w="9525">
          <a:noFill/>
          <a:miter lim="800000"/>
          <a:headEnd/>
          <a:tailEnd/>
        </a:ln>
      </xdr:spPr>
    </xdr:sp>
    <xdr:clientData/>
  </xdr:twoCellAnchor>
  <xdr:oneCellAnchor>
    <xdr:from>
      <xdr:col>1</xdr:col>
      <xdr:colOff>0</xdr:colOff>
      <xdr:row>32</xdr:row>
      <xdr:rowOff>0</xdr:rowOff>
    </xdr:from>
    <xdr:ext cx="47625" cy="85725"/>
    <xdr:sp macro="" textlink="">
      <xdr:nvSpPr>
        <xdr:cNvPr id="851" name="AutoShape 10" descr="https://oebs.goszakup.gov.kz/OA_HTML/cabo/images/swan/t.gif"/>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52" name="AutoShape 10" descr="https://oebs.goszakup.gov.kz/OA_HTML/cabo/images/swan/t.gif"/>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53" name="AutoShape 10" descr="https://oebs.goszakup.gov.kz/OA_HTML/cabo/images/swan/t.gif"/>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54"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55"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56"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57"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58"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59"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60"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61"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62"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63"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64"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65"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66"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67"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68"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69"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70"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71"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72"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73"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74"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75"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76"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77"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78"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79"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80"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81"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82"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83"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84"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85"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86"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87"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88"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89"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90"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91"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92"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93"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94"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1</xdr:col>
      <xdr:colOff>0</xdr:colOff>
      <xdr:row>32</xdr:row>
      <xdr:rowOff>0</xdr:rowOff>
    </xdr:from>
    <xdr:ext cx="47625" cy="85725"/>
    <xdr:sp macro="" textlink="">
      <xdr:nvSpPr>
        <xdr:cNvPr id="895"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twoCellAnchor editAs="oneCell">
    <xdr:from>
      <xdr:col>2</xdr:col>
      <xdr:colOff>472379</xdr:colOff>
      <xdr:row>32</xdr:row>
      <xdr:rowOff>0</xdr:rowOff>
    </xdr:from>
    <xdr:to>
      <xdr:col>2</xdr:col>
      <xdr:colOff>520004</xdr:colOff>
      <xdr:row>33</xdr:row>
      <xdr:rowOff>141483</xdr:rowOff>
    </xdr:to>
    <xdr:sp macro="" textlink="">
      <xdr:nvSpPr>
        <xdr:cNvPr id="942" name="AutoShape 10" descr="https://oebs.goszakup.gov.kz/OA_HTML/cabo/images/swan/t.gif"/>
        <xdr:cNvSpPr>
          <a:spLocks noChangeAspect="1" noChangeArrowheads="1"/>
        </xdr:cNvSpPr>
      </xdr:nvSpPr>
      <xdr:spPr bwMode="auto">
        <a:xfrm>
          <a:off x="1024829" y="85324950"/>
          <a:ext cx="47625" cy="5161158"/>
        </a:xfrm>
        <a:prstGeom prst="rect">
          <a:avLst/>
        </a:prstGeom>
        <a:noFill/>
        <a:ln w="9525">
          <a:noFill/>
          <a:miter lim="800000"/>
          <a:headEnd/>
          <a:tailEnd/>
        </a:ln>
      </xdr:spPr>
    </xdr:sp>
    <xdr:clientData/>
  </xdr:twoCellAnchor>
  <xdr:oneCellAnchor>
    <xdr:from>
      <xdr:col>2</xdr:col>
      <xdr:colOff>0</xdr:colOff>
      <xdr:row>32</xdr:row>
      <xdr:rowOff>0</xdr:rowOff>
    </xdr:from>
    <xdr:ext cx="47625" cy="85725"/>
    <xdr:sp macro="" textlink="">
      <xdr:nvSpPr>
        <xdr:cNvPr id="943" name="AutoShape 10" descr="https://oebs.goszakup.gov.kz/OA_HTML/cabo/images/swan/t.gif"/>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44" name="AutoShape 10" descr="https://oebs.goszakup.gov.kz/OA_HTML/cabo/images/swan/t.gif"/>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45" name="AutoShape 10" descr="https://oebs.goszakup.gov.kz/OA_HTML/cabo/images/swan/t.gif"/>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46" name="AutoShape 10" descr="https://oebs.goszakup.gov.kz/OA_HTML/cabo/images/swan/t.gif">
          <a:extLst>
            <a:ext uri="{FF2B5EF4-FFF2-40B4-BE49-F238E27FC236}">
              <a16:creationId xmlns:a16="http://schemas.microsoft.com/office/drawing/2014/main" id="{00000000-0008-0000-0800-00001D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47" name="AutoShape 10" descr="https://oebs.goszakup.gov.kz/OA_HTML/cabo/images/swan/t.gif">
          <a:extLst>
            <a:ext uri="{FF2B5EF4-FFF2-40B4-BE49-F238E27FC236}">
              <a16:creationId xmlns:a16="http://schemas.microsoft.com/office/drawing/2014/main" id="{00000000-0008-0000-0800-00001E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48" name="AutoShape 10" descr="https://oebs.goszakup.gov.kz/OA_HTML/cabo/images/swan/t.gif">
          <a:extLst>
            <a:ext uri="{FF2B5EF4-FFF2-40B4-BE49-F238E27FC236}">
              <a16:creationId xmlns:a16="http://schemas.microsoft.com/office/drawing/2014/main" id="{00000000-0008-0000-0800-00001F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49" name="AutoShape 10" descr="https://oebs.goszakup.gov.kz/OA_HTML/cabo/images/swan/t.gif">
          <a:extLst>
            <a:ext uri="{FF2B5EF4-FFF2-40B4-BE49-F238E27FC236}">
              <a16:creationId xmlns:a16="http://schemas.microsoft.com/office/drawing/2014/main" id="{00000000-0008-0000-0800-000020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50" name="AutoShape 10" descr="https://oebs.goszakup.gov.kz/OA_HTML/cabo/images/swan/t.gif">
          <a:extLst>
            <a:ext uri="{FF2B5EF4-FFF2-40B4-BE49-F238E27FC236}">
              <a16:creationId xmlns:a16="http://schemas.microsoft.com/office/drawing/2014/main" id="{00000000-0008-0000-0800-000021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51" name="AutoShape 10" descr="https://oebs.goszakup.gov.kz/OA_HTML/cabo/images/swan/t.gif">
          <a:extLst>
            <a:ext uri="{FF2B5EF4-FFF2-40B4-BE49-F238E27FC236}">
              <a16:creationId xmlns:a16="http://schemas.microsoft.com/office/drawing/2014/main" id="{00000000-0008-0000-0800-000022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52" name="AutoShape 10" descr="https://oebs.goszakup.gov.kz/OA_HTML/cabo/images/swan/t.gif">
          <a:extLst>
            <a:ext uri="{FF2B5EF4-FFF2-40B4-BE49-F238E27FC236}">
              <a16:creationId xmlns:a16="http://schemas.microsoft.com/office/drawing/2014/main" id="{00000000-0008-0000-0800-000038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53" name="AutoShape 10" descr="https://oebs.goszakup.gov.kz/OA_HTML/cabo/images/swan/t.gif">
          <a:extLst>
            <a:ext uri="{FF2B5EF4-FFF2-40B4-BE49-F238E27FC236}">
              <a16:creationId xmlns:a16="http://schemas.microsoft.com/office/drawing/2014/main" id="{00000000-0008-0000-0800-000039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54" name="AutoShape 10" descr="https://oebs.goszakup.gov.kz/OA_HTML/cabo/images/swan/t.gif">
          <a:extLst>
            <a:ext uri="{FF2B5EF4-FFF2-40B4-BE49-F238E27FC236}">
              <a16:creationId xmlns:a16="http://schemas.microsoft.com/office/drawing/2014/main" id="{00000000-0008-0000-0800-00003A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55" name="AutoShape 10" descr="https://oebs.goszakup.gov.kz/OA_HTML/cabo/images/swan/t.gif">
          <a:extLst>
            <a:ext uri="{FF2B5EF4-FFF2-40B4-BE49-F238E27FC236}">
              <a16:creationId xmlns:a16="http://schemas.microsoft.com/office/drawing/2014/main" id="{00000000-0008-0000-0800-00003B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56" name="AutoShape 10" descr="https://oebs.goszakup.gov.kz/OA_HTML/cabo/images/swan/t.gif">
          <a:extLst>
            <a:ext uri="{FF2B5EF4-FFF2-40B4-BE49-F238E27FC236}">
              <a16:creationId xmlns:a16="http://schemas.microsoft.com/office/drawing/2014/main" id="{00000000-0008-0000-0800-00003C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57" name="AutoShape 10" descr="https://oebs.goszakup.gov.kz/OA_HTML/cabo/images/swan/t.gif">
          <a:extLst>
            <a:ext uri="{FF2B5EF4-FFF2-40B4-BE49-F238E27FC236}">
              <a16:creationId xmlns:a16="http://schemas.microsoft.com/office/drawing/2014/main" id="{00000000-0008-0000-0800-00003D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58" name="AutoShape 10" descr="https://oebs.goszakup.gov.kz/OA_HTML/cabo/images/swan/t.gif">
          <a:extLst>
            <a:ext uri="{FF2B5EF4-FFF2-40B4-BE49-F238E27FC236}">
              <a16:creationId xmlns:a16="http://schemas.microsoft.com/office/drawing/2014/main" id="{00000000-0008-0000-0900-00001D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59" name="AutoShape 10" descr="https://oebs.goszakup.gov.kz/OA_HTML/cabo/images/swan/t.gif">
          <a:extLst>
            <a:ext uri="{FF2B5EF4-FFF2-40B4-BE49-F238E27FC236}">
              <a16:creationId xmlns:a16="http://schemas.microsoft.com/office/drawing/2014/main" id="{00000000-0008-0000-0900-00001E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60" name="AutoShape 10" descr="https://oebs.goszakup.gov.kz/OA_HTML/cabo/images/swan/t.gif">
          <a:extLst>
            <a:ext uri="{FF2B5EF4-FFF2-40B4-BE49-F238E27FC236}">
              <a16:creationId xmlns:a16="http://schemas.microsoft.com/office/drawing/2014/main" id="{00000000-0008-0000-0900-00001F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61" name="AutoShape 10" descr="https://oebs.goszakup.gov.kz/OA_HTML/cabo/images/swan/t.gif">
          <a:extLst>
            <a:ext uri="{FF2B5EF4-FFF2-40B4-BE49-F238E27FC236}">
              <a16:creationId xmlns:a16="http://schemas.microsoft.com/office/drawing/2014/main" id="{00000000-0008-0000-0900-000020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62" name="AutoShape 10" descr="https://oebs.goszakup.gov.kz/OA_HTML/cabo/images/swan/t.gif">
          <a:extLst>
            <a:ext uri="{FF2B5EF4-FFF2-40B4-BE49-F238E27FC236}">
              <a16:creationId xmlns:a16="http://schemas.microsoft.com/office/drawing/2014/main" id="{00000000-0008-0000-0900-000021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63" name="AutoShape 10" descr="https://oebs.goszakup.gov.kz/OA_HTML/cabo/images/swan/t.gif">
          <a:extLst>
            <a:ext uri="{FF2B5EF4-FFF2-40B4-BE49-F238E27FC236}">
              <a16:creationId xmlns:a16="http://schemas.microsoft.com/office/drawing/2014/main" id="{00000000-0008-0000-0900-000022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64" name="AutoShape 10" descr="https://oebs.goszakup.gov.kz/OA_HTML/cabo/images/swan/t.gif">
          <a:extLst>
            <a:ext uri="{FF2B5EF4-FFF2-40B4-BE49-F238E27FC236}">
              <a16:creationId xmlns:a16="http://schemas.microsoft.com/office/drawing/2014/main" id="{00000000-0008-0000-0900-000038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65" name="AutoShape 10" descr="https://oebs.goszakup.gov.kz/OA_HTML/cabo/images/swan/t.gif">
          <a:extLst>
            <a:ext uri="{FF2B5EF4-FFF2-40B4-BE49-F238E27FC236}">
              <a16:creationId xmlns:a16="http://schemas.microsoft.com/office/drawing/2014/main" id="{00000000-0008-0000-0900-000039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66" name="AutoShape 10" descr="https://oebs.goszakup.gov.kz/OA_HTML/cabo/images/swan/t.gif">
          <a:extLst>
            <a:ext uri="{FF2B5EF4-FFF2-40B4-BE49-F238E27FC236}">
              <a16:creationId xmlns:a16="http://schemas.microsoft.com/office/drawing/2014/main" id="{00000000-0008-0000-0900-00003A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67" name="AutoShape 10" descr="https://oebs.goszakup.gov.kz/OA_HTML/cabo/images/swan/t.gif">
          <a:extLst>
            <a:ext uri="{FF2B5EF4-FFF2-40B4-BE49-F238E27FC236}">
              <a16:creationId xmlns:a16="http://schemas.microsoft.com/office/drawing/2014/main" id="{00000000-0008-0000-0900-00003B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68" name="AutoShape 10" descr="https://oebs.goszakup.gov.kz/OA_HTML/cabo/images/swan/t.gif">
          <a:extLst>
            <a:ext uri="{FF2B5EF4-FFF2-40B4-BE49-F238E27FC236}">
              <a16:creationId xmlns:a16="http://schemas.microsoft.com/office/drawing/2014/main" id="{00000000-0008-0000-0900-00003C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69" name="AutoShape 10" descr="https://oebs.goszakup.gov.kz/OA_HTML/cabo/images/swan/t.gif">
          <a:extLst>
            <a:ext uri="{FF2B5EF4-FFF2-40B4-BE49-F238E27FC236}">
              <a16:creationId xmlns:a16="http://schemas.microsoft.com/office/drawing/2014/main" id="{00000000-0008-0000-0900-00003D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70" name="AutoShape 10" descr="https://oebs.goszakup.gov.kz/OA_HTML/cabo/images/swan/t.gif">
          <a:extLst>
            <a:ext uri="{FF2B5EF4-FFF2-40B4-BE49-F238E27FC236}">
              <a16:creationId xmlns:a16="http://schemas.microsoft.com/office/drawing/2014/main" id="{00000000-0008-0000-0800-000029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71" name="AutoShape 10" descr="https://oebs.goszakup.gov.kz/OA_HTML/cabo/images/swan/t.gif">
          <a:extLst>
            <a:ext uri="{FF2B5EF4-FFF2-40B4-BE49-F238E27FC236}">
              <a16:creationId xmlns:a16="http://schemas.microsoft.com/office/drawing/2014/main" id="{00000000-0008-0000-0800-00002A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72" name="AutoShape 10" descr="https://oebs.goszakup.gov.kz/OA_HTML/cabo/images/swan/t.gif">
          <a:extLst>
            <a:ext uri="{FF2B5EF4-FFF2-40B4-BE49-F238E27FC236}">
              <a16:creationId xmlns:a16="http://schemas.microsoft.com/office/drawing/2014/main" id="{00000000-0008-0000-0800-00002B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73" name="AutoShape 10" descr="https://oebs.goszakup.gov.kz/OA_HTML/cabo/images/swan/t.gif">
          <a:extLst>
            <a:ext uri="{FF2B5EF4-FFF2-40B4-BE49-F238E27FC236}">
              <a16:creationId xmlns:a16="http://schemas.microsoft.com/office/drawing/2014/main" id="{00000000-0008-0000-0800-000044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74" name="AutoShape 10" descr="https://oebs.goszakup.gov.kz/OA_HTML/cabo/images/swan/t.gif">
          <a:extLst>
            <a:ext uri="{FF2B5EF4-FFF2-40B4-BE49-F238E27FC236}">
              <a16:creationId xmlns:a16="http://schemas.microsoft.com/office/drawing/2014/main" id="{00000000-0008-0000-0800-000045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75" name="AutoShape 10" descr="https://oebs.goszakup.gov.kz/OA_HTML/cabo/images/swan/t.gif">
          <a:extLst>
            <a:ext uri="{FF2B5EF4-FFF2-40B4-BE49-F238E27FC236}">
              <a16:creationId xmlns:a16="http://schemas.microsoft.com/office/drawing/2014/main" id="{00000000-0008-0000-0800-000046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76" name="AutoShape 10" descr="https://oebs.goszakup.gov.kz/OA_HTML/cabo/images/swan/t.gif">
          <a:extLst>
            <a:ext uri="{FF2B5EF4-FFF2-40B4-BE49-F238E27FC236}">
              <a16:creationId xmlns:a16="http://schemas.microsoft.com/office/drawing/2014/main" id="{00000000-0008-0000-0900-000023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77" name="AutoShape 10" descr="https://oebs.goszakup.gov.kz/OA_HTML/cabo/images/swan/t.gif">
          <a:extLst>
            <a:ext uri="{FF2B5EF4-FFF2-40B4-BE49-F238E27FC236}">
              <a16:creationId xmlns:a16="http://schemas.microsoft.com/office/drawing/2014/main" id="{00000000-0008-0000-0900-000024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78" name="AutoShape 10" descr="https://oebs.goszakup.gov.kz/OA_HTML/cabo/images/swan/t.gif">
          <a:extLst>
            <a:ext uri="{FF2B5EF4-FFF2-40B4-BE49-F238E27FC236}">
              <a16:creationId xmlns:a16="http://schemas.microsoft.com/office/drawing/2014/main" id="{00000000-0008-0000-0900-000025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79" name="AutoShape 10" descr="https://oebs.goszakup.gov.kz/OA_HTML/cabo/images/swan/t.gif">
          <a:extLst>
            <a:ext uri="{FF2B5EF4-FFF2-40B4-BE49-F238E27FC236}">
              <a16:creationId xmlns:a16="http://schemas.microsoft.com/office/drawing/2014/main" id="{00000000-0008-0000-0900-000026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80" name="AutoShape 10" descr="https://oebs.goszakup.gov.kz/OA_HTML/cabo/images/swan/t.gif">
          <a:extLst>
            <a:ext uri="{FF2B5EF4-FFF2-40B4-BE49-F238E27FC236}">
              <a16:creationId xmlns:a16="http://schemas.microsoft.com/office/drawing/2014/main" id="{00000000-0008-0000-0900-000027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81" name="AutoShape 10" descr="https://oebs.goszakup.gov.kz/OA_HTML/cabo/images/swan/t.gif">
          <a:extLst>
            <a:ext uri="{FF2B5EF4-FFF2-40B4-BE49-F238E27FC236}">
              <a16:creationId xmlns:a16="http://schemas.microsoft.com/office/drawing/2014/main" id="{00000000-0008-0000-0900-000028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82" name="AutoShape 10" descr="https://oebs.goszakup.gov.kz/OA_HTML/cabo/images/swan/t.gif">
          <a:extLst>
            <a:ext uri="{FF2B5EF4-FFF2-40B4-BE49-F238E27FC236}">
              <a16:creationId xmlns:a16="http://schemas.microsoft.com/office/drawing/2014/main" id="{00000000-0008-0000-0900-00003E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83" name="AutoShape 10" descr="https://oebs.goszakup.gov.kz/OA_HTML/cabo/images/swan/t.gif">
          <a:extLst>
            <a:ext uri="{FF2B5EF4-FFF2-40B4-BE49-F238E27FC236}">
              <a16:creationId xmlns:a16="http://schemas.microsoft.com/office/drawing/2014/main" id="{00000000-0008-0000-0900-00003F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84" name="AutoShape 10" descr="https://oebs.goszakup.gov.kz/OA_HTML/cabo/images/swan/t.gif">
          <a:extLst>
            <a:ext uri="{FF2B5EF4-FFF2-40B4-BE49-F238E27FC236}">
              <a16:creationId xmlns:a16="http://schemas.microsoft.com/office/drawing/2014/main" id="{00000000-0008-0000-0900-000040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85" name="AutoShape 10" descr="https://oebs.goszakup.gov.kz/OA_HTML/cabo/images/swan/t.gif">
          <a:extLst>
            <a:ext uri="{FF2B5EF4-FFF2-40B4-BE49-F238E27FC236}">
              <a16:creationId xmlns:a16="http://schemas.microsoft.com/office/drawing/2014/main" id="{00000000-0008-0000-0900-000041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86" name="AutoShape 10" descr="https://oebs.goszakup.gov.kz/OA_HTML/cabo/images/swan/t.gif">
          <a:extLst>
            <a:ext uri="{FF2B5EF4-FFF2-40B4-BE49-F238E27FC236}">
              <a16:creationId xmlns:a16="http://schemas.microsoft.com/office/drawing/2014/main" id="{00000000-0008-0000-0900-000042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2</xdr:col>
      <xdr:colOff>0</xdr:colOff>
      <xdr:row>32</xdr:row>
      <xdr:rowOff>0</xdr:rowOff>
    </xdr:from>
    <xdr:ext cx="47625" cy="85725"/>
    <xdr:sp macro="" textlink="">
      <xdr:nvSpPr>
        <xdr:cNvPr id="987" name="AutoShape 10" descr="https://oebs.goszakup.gov.kz/OA_HTML/cabo/images/swan/t.gif">
          <a:extLst>
            <a:ext uri="{FF2B5EF4-FFF2-40B4-BE49-F238E27FC236}">
              <a16:creationId xmlns:a16="http://schemas.microsoft.com/office/drawing/2014/main" id="{00000000-0008-0000-0900-000043000000}"/>
            </a:ext>
          </a:extLst>
        </xdr:cNvPr>
        <xdr:cNvSpPr>
          <a:spLocks noChangeAspect="1" noChangeArrowheads="1"/>
        </xdr:cNvSpPr>
      </xdr:nvSpPr>
      <xdr:spPr bwMode="auto">
        <a:xfrm>
          <a:off x="552450" y="85324950"/>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004" name="AutoShape 10" descr="https://oebs.goszakup.gov.kz/OA_HTML/cabo/images/swan/t.gif">
          <a:extLst>
            <a:ext uri="{FF2B5EF4-FFF2-40B4-BE49-F238E27FC236}">
              <a16:creationId xmlns:a16="http://schemas.microsoft.com/office/drawing/2014/main" id="{00000000-0008-0000-0800-00001C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005" name="AutoShape 10" descr="https://oebs.goszakup.gov.kz/OA_HTML/cabo/images/swan/t.gif">
          <a:extLst>
            <a:ext uri="{FF2B5EF4-FFF2-40B4-BE49-F238E27FC236}">
              <a16:creationId xmlns:a16="http://schemas.microsoft.com/office/drawing/2014/main" id="{00000000-0008-0000-0800-00001C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006" name="AutoShape 10" descr="https://oebs.goszakup.gov.kz/OA_HTML/cabo/images/swan/t.gif">
          <a:extLst>
            <a:ext uri="{FF2B5EF4-FFF2-40B4-BE49-F238E27FC236}">
              <a16:creationId xmlns:a16="http://schemas.microsoft.com/office/drawing/2014/main" id="{00000000-0008-0000-0800-00001C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007" name="AutoShape 10" descr="https://oebs.goszakup.gov.kz/OA_HTML/cabo/images/swan/t.gif">
          <a:extLst>
            <a:ext uri="{FF2B5EF4-FFF2-40B4-BE49-F238E27FC236}">
              <a16:creationId xmlns:a16="http://schemas.microsoft.com/office/drawing/2014/main" id="{00000000-0008-0000-0800-00001C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008" name="AutoShape 10" descr="https://oebs.goszakup.gov.kz/OA_HTML/cabo/images/swan/t.gif">
          <a:extLst>
            <a:ext uri="{FF2B5EF4-FFF2-40B4-BE49-F238E27FC236}">
              <a16:creationId xmlns:a16="http://schemas.microsoft.com/office/drawing/2014/main" id="{00000000-0008-0000-0900-00001C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009" name="AutoShape 10" descr="https://oebs.goszakup.gov.kz/OA_HTML/cabo/images/swan/t.gif">
          <a:extLst>
            <a:ext uri="{FF2B5EF4-FFF2-40B4-BE49-F238E27FC236}">
              <a16:creationId xmlns:a16="http://schemas.microsoft.com/office/drawing/2014/main" id="{00000000-0008-0000-0900-000056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010" name="AutoShape 10" descr="https://oebs.goszakup.gov.kz/OA_HTML/cabo/images/swan/t.gif">
          <a:extLst>
            <a:ext uri="{FF2B5EF4-FFF2-40B4-BE49-F238E27FC236}">
              <a16:creationId xmlns:a16="http://schemas.microsoft.com/office/drawing/2014/main" id="{00000000-0008-0000-0900-00006000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oneCellAnchor>
    <xdr:from>
      <xdr:col>5</xdr:col>
      <xdr:colOff>0</xdr:colOff>
      <xdr:row>3</xdr:row>
      <xdr:rowOff>202407</xdr:rowOff>
    </xdr:from>
    <xdr:ext cx="47625" cy="85725"/>
    <xdr:sp macro="" textlink="">
      <xdr:nvSpPr>
        <xdr:cNvPr id="1011" name="AutoShape 10" descr="https://oebs.goszakup.gov.kz/OA_HTML/cabo/images/swan/t.gif">
          <a:extLst>
            <a:ext uri="{FF2B5EF4-FFF2-40B4-BE49-F238E27FC236}">
              <a16:creationId xmlns:a16="http://schemas.microsoft.com/office/drawing/2014/main" id="{00000000-0008-0000-0900-00005D080000}"/>
            </a:ext>
          </a:extLst>
        </xdr:cNvPr>
        <xdr:cNvSpPr>
          <a:spLocks noChangeAspect="1" noChangeArrowheads="1"/>
        </xdr:cNvSpPr>
      </xdr:nvSpPr>
      <xdr:spPr bwMode="auto">
        <a:xfrm>
          <a:off x="9715500" y="3459957"/>
          <a:ext cx="47625" cy="8572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1"/>
  <sheetViews>
    <sheetView tabSelected="1" zoomScale="70" zoomScaleNormal="70" workbookViewId="0">
      <selection activeCell="B41" sqref="B41"/>
    </sheetView>
  </sheetViews>
  <sheetFormatPr defaultRowHeight="15" x14ac:dyDescent="0.25"/>
  <cols>
    <col min="1" max="1" width="8.42578125" customWidth="1"/>
    <col min="2" max="2" width="82.7109375" customWidth="1"/>
    <col min="3" max="3" width="14" customWidth="1"/>
    <col min="4" max="4" width="14.28515625" customWidth="1"/>
    <col min="5" max="5" width="18" customWidth="1"/>
    <col min="6" max="6" width="19.140625" customWidth="1"/>
    <col min="7" max="7" width="17.140625" customWidth="1"/>
    <col min="8" max="8" width="21.5703125" style="11" customWidth="1"/>
    <col min="9" max="9" width="28.140625" customWidth="1"/>
    <col min="10" max="10" width="22" customWidth="1"/>
    <col min="11" max="11" width="24.28515625" customWidth="1"/>
    <col min="12" max="12" width="21.140625" customWidth="1"/>
    <col min="13" max="13" width="32.85546875" customWidth="1"/>
  </cols>
  <sheetData>
    <row r="2" spans="1:13" hidden="1" x14ac:dyDescent="0.25"/>
    <row r="3" spans="1:13" ht="18.75" customHeight="1" x14ac:dyDescent="0.3">
      <c r="A3" s="48"/>
      <c r="B3" s="48"/>
      <c r="C3" s="1"/>
      <c r="D3" s="1"/>
      <c r="E3" s="3"/>
      <c r="F3" s="4"/>
      <c r="G3" s="49" t="s">
        <v>57</v>
      </c>
      <c r="H3" s="49"/>
    </row>
    <row r="4" spans="1:13" ht="219" customHeight="1" x14ac:dyDescent="0.3">
      <c r="A4" s="1"/>
      <c r="B4" s="2"/>
      <c r="C4" s="1"/>
      <c r="D4" s="1"/>
      <c r="E4" s="3"/>
      <c r="F4" s="4"/>
      <c r="G4" s="49"/>
      <c r="H4" s="49"/>
    </row>
    <row r="5" spans="1:13" ht="18.75" x14ac:dyDescent="0.3">
      <c r="A5" s="1"/>
      <c r="B5" s="2"/>
      <c r="C5" s="1"/>
      <c r="D5" s="1"/>
      <c r="E5" s="3"/>
      <c r="F5" s="4"/>
      <c r="G5" s="5"/>
      <c r="H5" s="1"/>
    </row>
    <row r="6" spans="1:13" ht="220.5" customHeight="1" x14ac:dyDescent="0.25">
      <c r="A6" s="6" t="s">
        <v>0</v>
      </c>
      <c r="B6" s="7" t="s">
        <v>2</v>
      </c>
      <c r="C6" s="6" t="s">
        <v>3</v>
      </c>
      <c r="D6" s="7" t="s">
        <v>4</v>
      </c>
      <c r="E6" s="8" t="s">
        <v>5</v>
      </c>
      <c r="F6" s="7" t="s">
        <v>6</v>
      </c>
      <c r="G6" s="7" t="s">
        <v>7</v>
      </c>
      <c r="H6" s="18" t="s">
        <v>51</v>
      </c>
      <c r="I6" s="37" t="s">
        <v>52</v>
      </c>
      <c r="J6" s="18" t="s">
        <v>53</v>
      </c>
      <c r="K6" s="18" t="s">
        <v>54</v>
      </c>
      <c r="L6" s="18" t="s">
        <v>55</v>
      </c>
      <c r="M6" s="18" t="s">
        <v>56</v>
      </c>
    </row>
    <row r="7" spans="1:13" ht="135.75" customHeight="1" x14ac:dyDescent="0.25">
      <c r="A7" s="32">
        <v>1</v>
      </c>
      <c r="B7" s="29" t="s">
        <v>58</v>
      </c>
      <c r="C7" s="19" t="s">
        <v>10</v>
      </c>
      <c r="D7" s="20">
        <v>2</v>
      </c>
      <c r="E7" s="21">
        <v>47890</v>
      </c>
      <c r="F7" s="9">
        <f t="shared" ref="F7:F41" si="0">D7*E7</f>
        <v>95780</v>
      </c>
      <c r="G7" s="17" t="s">
        <v>1</v>
      </c>
      <c r="H7" s="10"/>
      <c r="I7" s="35"/>
      <c r="J7" s="35"/>
      <c r="K7" s="35"/>
      <c r="L7" s="35"/>
      <c r="M7" s="35"/>
    </row>
    <row r="8" spans="1:13" ht="148.5" customHeight="1" x14ac:dyDescent="0.25">
      <c r="A8" s="32">
        <v>2</v>
      </c>
      <c r="B8" s="29" t="s">
        <v>59</v>
      </c>
      <c r="C8" s="19" t="s">
        <v>10</v>
      </c>
      <c r="D8" s="20">
        <v>2</v>
      </c>
      <c r="E8" s="21">
        <v>29870</v>
      </c>
      <c r="F8" s="9">
        <f t="shared" si="0"/>
        <v>59740</v>
      </c>
      <c r="G8" s="17" t="s">
        <v>1</v>
      </c>
      <c r="H8" s="10"/>
      <c r="I8" s="35"/>
      <c r="J8" s="35"/>
      <c r="K8" s="35"/>
      <c r="L8" s="35"/>
      <c r="M8" s="35"/>
    </row>
    <row r="9" spans="1:13" ht="140.25" x14ac:dyDescent="0.25">
      <c r="A9" s="32">
        <v>3</v>
      </c>
      <c r="B9" s="29" t="s">
        <v>60</v>
      </c>
      <c r="C9" s="19" t="s">
        <v>10</v>
      </c>
      <c r="D9" s="20">
        <v>3</v>
      </c>
      <c r="E9" s="21">
        <v>32500</v>
      </c>
      <c r="F9" s="9">
        <f t="shared" si="0"/>
        <v>97500</v>
      </c>
      <c r="G9" s="17" t="s">
        <v>1</v>
      </c>
      <c r="H9" s="36"/>
      <c r="I9" s="35"/>
      <c r="J9" s="35"/>
      <c r="K9" s="35"/>
      <c r="L9" s="35"/>
      <c r="M9" s="35"/>
    </row>
    <row r="10" spans="1:13" ht="102" x14ac:dyDescent="0.25">
      <c r="A10" s="32">
        <v>4</v>
      </c>
      <c r="B10" s="29" t="s">
        <v>61</v>
      </c>
      <c r="C10" s="19" t="s">
        <v>14</v>
      </c>
      <c r="D10" s="20">
        <v>1</v>
      </c>
      <c r="E10" s="21">
        <v>44800</v>
      </c>
      <c r="F10" s="9">
        <f t="shared" si="0"/>
        <v>44800</v>
      </c>
      <c r="G10" s="17" t="s">
        <v>1</v>
      </c>
      <c r="H10" s="36"/>
      <c r="I10" s="35"/>
      <c r="J10" s="35"/>
      <c r="K10" s="35"/>
      <c r="L10" s="35"/>
      <c r="M10" s="35"/>
    </row>
    <row r="11" spans="1:13" ht="114.75" x14ac:dyDescent="0.25">
      <c r="A11" s="32">
        <v>5</v>
      </c>
      <c r="B11" s="29" t="s">
        <v>62</v>
      </c>
      <c r="C11" s="19" t="s">
        <v>10</v>
      </c>
      <c r="D11" s="20">
        <v>2</v>
      </c>
      <c r="E11" s="21">
        <v>46580</v>
      </c>
      <c r="F11" s="9">
        <f t="shared" si="0"/>
        <v>93160</v>
      </c>
      <c r="G11" s="17" t="s">
        <v>1</v>
      </c>
      <c r="H11" s="36"/>
      <c r="I11" s="35"/>
      <c r="J11" s="35"/>
      <c r="K11" s="35"/>
      <c r="L11" s="35"/>
      <c r="M11" s="35"/>
    </row>
    <row r="12" spans="1:13" ht="102" x14ac:dyDescent="0.25">
      <c r="A12" s="32">
        <v>6</v>
      </c>
      <c r="B12" s="29" t="s">
        <v>63</v>
      </c>
      <c r="C12" s="19" t="s">
        <v>10</v>
      </c>
      <c r="D12" s="20">
        <v>2</v>
      </c>
      <c r="E12" s="21">
        <v>56580</v>
      </c>
      <c r="F12" s="9">
        <f t="shared" si="0"/>
        <v>113160</v>
      </c>
      <c r="G12" s="17" t="s">
        <v>1</v>
      </c>
      <c r="H12" s="36"/>
      <c r="I12" s="35"/>
      <c r="J12" s="35"/>
      <c r="K12" s="35"/>
      <c r="L12" s="35"/>
      <c r="M12" s="35"/>
    </row>
    <row r="13" spans="1:13" ht="102" x14ac:dyDescent="0.25">
      <c r="A13" s="32">
        <v>7</v>
      </c>
      <c r="B13" s="29" t="s">
        <v>64</v>
      </c>
      <c r="C13" s="19" t="s">
        <v>14</v>
      </c>
      <c r="D13" s="20">
        <v>1</v>
      </c>
      <c r="E13" s="21">
        <v>117276</v>
      </c>
      <c r="F13" s="9">
        <f t="shared" si="0"/>
        <v>117276</v>
      </c>
      <c r="G13" s="17" t="s">
        <v>1</v>
      </c>
      <c r="H13" s="36"/>
      <c r="I13" s="35"/>
      <c r="J13" s="35"/>
      <c r="K13" s="35"/>
      <c r="L13" s="35"/>
      <c r="M13" s="35"/>
    </row>
    <row r="14" spans="1:13" ht="114.75" x14ac:dyDescent="0.25">
      <c r="A14" s="32">
        <v>8</v>
      </c>
      <c r="B14" s="29" t="s">
        <v>65</v>
      </c>
      <c r="C14" s="19" t="s">
        <v>10</v>
      </c>
      <c r="D14" s="20">
        <v>2</v>
      </c>
      <c r="E14" s="21">
        <v>47354</v>
      </c>
      <c r="F14" s="9">
        <f t="shared" si="0"/>
        <v>94708</v>
      </c>
      <c r="G14" s="17" t="s">
        <v>1</v>
      </c>
      <c r="H14" s="36"/>
      <c r="I14" s="35"/>
      <c r="J14" s="35"/>
      <c r="K14" s="35"/>
      <c r="L14" s="35"/>
      <c r="M14" s="35"/>
    </row>
    <row r="15" spans="1:13" ht="140.25" x14ac:dyDescent="0.25">
      <c r="A15" s="32">
        <v>9</v>
      </c>
      <c r="B15" s="29" t="s">
        <v>66</v>
      </c>
      <c r="C15" s="19" t="s">
        <v>10</v>
      </c>
      <c r="D15" s="20">
        <v>2</v>
      </c>
      <c r="E15" s="21">
        <v>42839</v>
      </c>
      <c r="F15" s="9">
        <f t="shared" si="0"/>
        <v>85678</v>
      </c>
      <c r="G15" s="17" t="s">
        <v>1</v>
      </c>
      <c r="H15" s="36"/>
      <c r="I15" s="35"/>
      <c r="J15" s="35"/>
      <c r="K15" s="35"/>
      <c r="L15" s="35"/>
      <c r="M15" s="35"/>
    </row>
    <row r="16" spans="1:13" ht="165.75" x14ac:dyDescent="0.25">
      <c r="A16" s="32">
        <v>10</v>
      </c>
      <c r="B16" s="29" t="s">
        <v>67</v>
      </c>
      <c r="C16" s="19" t="s">
        <v>10</v>
      </c>
      <c r="D16" s="20">
        <v>4</v>
      </c>
      <c r="E16" s="21">
        <v>176160</v>
      </c>
      <c r="F16" s="9">
        <f t="shared" si="0"/>
        <v>704640</v>
      </c>
      <c r="G16" s="17" t="s">
        <v>1</v>
      </c>
      <c r="H16" s="36"/>
      <c r="I16" s="35"/>
      <c r="J16" s="35"/>
      <c r="K16" s="35"/>
      <c r="L16" s="35"/>
      <c r="M16" s="35"/>
    </row>
    <row r="17" spans="1:13" ht="242.25" x14ac:dyDescent="0.25">
      <c r="A17" s="32">
        <v>11</v>
      </c>
      <c r="B17" s="29" t="s">
        <v>68</v>
      </c>
      <c r="C17" s="19" t="s">
        <v>10</v>
      </c>
      <c r="D17" s="20">
        <v>44</v>
      </c>
      <c r="E17" s="21">
        <v>56000</v>
      </c>
      <c r="F17" s="9">
        <f t="shared" si="0"/>
        <v>2464000</v>
      </c>
      <c r="G17" s="17" t="s">
        <v>1</v>
      </c>
      <c r="H17" s="36"/>
      <c r="I17" s="35"/>
      <c r="J17" s="9">
        <v>2459600</v>
      </c>
      <c r="K17" s="35"/>
      <c r="L17" s="35"/>
      <c r="M17" s="35"/>
    </row>
    <row r="18" spans="1:13" ht="255" x14ac:dyDescent="0.25">
      <c r="A18" s="32">
        <v>12</v>
      </c>
      <c r="B18" s="29" t="s">
        <v>69</v>
      </c>
      <c r="C18" s="19" t="s">
        <v>10</v>
      </c>
      <c r="D18" s="20">
        <v>9</v>
      </c>
      <c r="E18" s="21">
        <v>95000</v>
      </c>
      <c r="F18" s="9">
        <f t="shared" si="0"/>
        <v>855000</v>
      </c>
      <c r="G18" s="17" t="s">
        <v>1</v>
      </c>
      <c r="H18" s="36"/>
      <c r="I18" s="35"/>
      <c r="J18" s="9">
        <v>854100</v>
      </c>
      <c r="K18" s="35"/>
      <c r="L18" s="35"/>
      <c r="M18" s="35"/>
    </row>
    <row r="19" spans="1:13" ht="242.25" x14ac:dyDescent="0.25">
      <c r="A19" s="32">
        <v>13</v>
      </c>
      <c r="B19" s="29" t="s">
        <v>70</v>
      </c>
      <c r="C19" s="19" t="s">
        <v>10</v>
      </c>
      <c r="D19" s="20">
        <v>24</v>
      </c>
      <c r="E19" s="21">
        <v>75000</v>
      </c>
      <c r="F19" s="9">
        <f t="shared" si="0"/>
        <v>1800000</v>
      </c>
      <c r="G19" s="17" t="s">
        <v>1</v>
      </c>
      <c r="H19" s="36"/>
      <c r="I19" s="35"/>
      <c r="J19" s="9">
        <v>1797600</v>
      </c>
      <c r="K19" s="35"/>
      <c r="L19" s="35"/>
      <c r="M19" s="35"/>
    </row>
    <row r="20" spans="1:13" ht="255" x14ac:dyDescent="0.25">
      <c r="A20" s="32">
        <v>14</v>
      </c>
      <c r="B20" s="29" t="s">
        <v>71</v>
      </c>
      <c r="C20" s="19" t="s">
        <v>10</v>
      </c>
      <c r="D20" s="20">
        <v>11</v>
      </c>
      <c r="E20" s="21">
        <v>429000</v>
      </c>
      <c r="F20" s="9">
        <f t="shared" si="0"/>
        <v>4719000</v>
      </c>
      <c r="G20" s="17" t="s">
        <v>1</v>
      </c>
      <c r="H20" s="36"/>
      <c r="I20" s="35"/>
      <c r="J20" s="9">
        <v>4717900</v>
      </c>
      <c r="K20" s="35"/>
      <c r="L20" s="35"/>
      <c r="M20" s="35"/>
    </row>
    <row r="21" spans="1:13" ht="255" x14ac:dyDescent="0.25">
      <c r="A21" s="32">
        <v>15</v>
      </c>
      <c r="B21" s="29" t="s">
        <v>72</v>
      </c>
      <c r="C21" s="19" t="s">
        <v>26</v>
      </c>
      <c r="D21" s="20">
        <v>22</v>
      </c>
      <c r="E21" s="21">
        <v>75000</v>
      </c>
      <c r="F21" s="9">
        <f t="shared" si="0"/>
        <v>1650000</v>
      </c>
      <c r="G21" s="17" t="s">
        <v>1</v>
      </c>
      <c r="H21" s="36"/>
      <c r="I21" s="35"/>
      <c r="J21" s="9">
        <v>1647800</v>
      </c>
      <c r="K21" s="35"/>
      <c r="L21" s="35"/>
      <c r="M21" s="35"/>
    </row>
    <row r="22" spans="1:13" ht="242.25" x14ac:dyDescent="0.25">
      <c r="A22" s="32">
        <v>16</v>
      </c>
      <c r="B22" s="29" t="s">
        <v>73</v>
      </c>
      <c r="C22" s="19" t="s">
        <v>26</v>
      </c>
      <c r="D22" s="20">
        <v>22</v>
      </c>
      <c r="E22" s="21">
        <v>75000</v>
      </c>
      <c r="F22" s="9">
        <f t="shared" si="0"/>
        <v>1650000</v>
      </c>
      <c r="G22" s="17" t="s">
        <v>1</v>
      </c>
      <c r="H22" s="36"/>
      <c r="I22" s="35"/>
      <c r="J22" s="9">
        <v>1647800</v>
      </c>
      <c r="K22" s="35"/>
      <c r="L22" s="35"/>
      <c r="M22" s="35"/>
    </row>
    <row r="23" spans="1:13" ht="242.25" x14ac:dyDescent="0.25">
      <c r="A23" s="32">
        <v>17</v>
      </c>
      <c r="B23" s="29" t="s">
        <v>74</v>
      </c>
      <c r="C23" s="19" t="s">
        <v>26</v>
      </c>
      <c r="D23" s="20">
        <v>22</v>
      </c>
      <c r="E23" s="21">
        <v>75000</v>
      </c>
      <c r="F23" s="9">
        <f t="shared" si="0"/>
        <v>1650000</v>
      </c>
      <c r="G23" s="17" t="s">
        <v>1</v>
      </c>
      <c r="H23" s="36"/>
      <c r="I23" s="35"/>
      <c r="J23" s="9">
        <v>1647800</v>
      </c>
      <c r="K23" s="35"/>
      <c r="L23" s="35"/>
      <c r="M23" s="35"/>
    </row>
    <row r="24" spans="1:13" ht="191.25" x14ac:dyDescent="0.25">
      <c r="A24" s="32">
        <v>18</v>
      </c>
      <c r="B24" s="29" t="s">
        <v>75</v>
      </c>
      <c r="C24" s="19" t="s">
        <v>10</v>
      </c>
      <c r="D24" s="20">
        <v>12</v>
      </c>
      <c r="E24" s="21">
        <v>73929</v>
      </c>
      <c r="F24" s="9">
        <f t="shared" si="0"/>
        <v>887148</v>
      </c>
      <c r="G24" s="17" t="s">
        <v>1</v>
      </c>
      <c r="H24" s="36"/>
      <c r="I24" s="35"/>
      <c r="J24" s="9">
        <v>886800</v>
      </c>
      <c r="K24" s="35"/>
      <c r="L24" s="35"/>
      <c r="M24" s="35"/>
    </row>
    <row r="25" spans="1:13" ht="127.5" x14ac:dyDescent="0.25">
      <c r="A25" s="32">
        <v>19</v>
      </c>
      <c r="B25" s="29" t="s">
        <v>76</v>
      </c>
      <c r="C25" s="19" t="s">
        <v>10</v>
      </c>
      <c r="D25" s="20">
        <v>4</v>
      </c>
      <c r="E25" s="21">
        <v>106700</v>
      </c>
      <c r="F25" s="9">
        <f t="shared" si="0"/>
        <v>426800</v>
      </c>
      <c r="G25" s="17" t="s">
        <v>1</v>
      </c>
      <c r="H25" s="9">
        <v>426800</v>
      </c>
      <c r="I25" s="35"/>
      <c r="J25" s="35"/>
      <c r="K25" s="35"/>
      <c r="L25" s="35"/>
      <c r="M25" s="35"/>
    </row>
    <row r="26" spans="1:13" ht="127.5" x14ac:dyDescent="0.25">
      <c r="A26" s="32">
        <v>20</v>
      </c>
      <c r="B26" s="29" t="s">
        <v>77</v>
      </c>
      <c r="C26" s="19" t="s">
        <v>10</v>
      </c>
      <c r="D26" s="20">
        <v>4</v>
      </c>
      <c r="E26" s="21">
        <v>106700</v>
      </c>
      <c r="F26" s="9">
        <f t="shared" si="0"/>
        <v>426800</v>
      </c>
      <c r="G26" s="17" t="s">
        <v>1</v>
      </c>
      <c r="H26" s="9">
        <v>426800</v>
      </c>
      <c r="I26" s="35"/>
      <c r="J26" s="35"/>
      <c r="K26" s="35"/>
      <c r="L26" s="35"/>
      <c r="M26" s="35"/>
    </row>
    <row r="27" spans="1:13" ht="127.5" x14ac:dyDescent="0.25">
      <c r="A27" s="32">
        <v>21</v>
      </c>
      <c r="B27" s="29" t="s">
        <v>78</v>
      </c>
      <c r="C27" s="19" t="s">
        <v>10</v>
      </c>
      <c r="D27" s="20">
        <v>4</v>
      </c>
      <c r="E27" s="21">
        <v>106700</v>
      </c>
      <c r="F27" s="9">
        <f t="shared" si="0"/>
        <v>426800</v>
      </c>
      <c r="G27" s="17" t="s">
        <v>1</v>
      </c>
      <c r="H27" s="9">
        <v>426800</v>
      </c>
      <c r="I27" s="35"/>
      <c r="J27" s="35"/>
      <c r="K27" s="35"/>
      <c r="L27" s="35"/>
      <c r="M27" s="35"/>
    </row>
    <row r="28" spans="1:13" ht="153" x14ac:dyDescent="0.25">
      <c r="A28" s="32">
        <v>22</v>
      </c>
      <c r="B28" s="29" t="s">
        <v>79</v>
      </c>
      <c r="C28" s="19" t="s">
        <v>10</v>
      </c>
      <c r="D28" s="20">
        <v>2</v>
      </c>
      <c r="E28" s="21">
        <v>450849</v>
      </c>
      <c r="F28" s="9">
        <f t="shared" si="0"/>
        <v>901698</v>
      </c>
      <c r="G28" s="17" t="s">
        <v>1</v>
      </c>
      <c r="H28" s="36"/>
      <c r="I28" s="35"/>
      <c r="J28" s="35"/>
      <c r="K28" s="35"/>
      <c r="L28" s="35"/>
      <c r="M28" s="35"/>
    </row>
    <row r="29" spans="1:13" ht="331.5" x14ac:dyDescent="0.25">
      <c r="A29" s="32">
        <v>23</v>
      </c>
      <c r="B29" s="29" t="s">
        <v>80</v>
      </c>
      <c r="C29" s="19" t="s">
        <v>26</v>
      </c>
      <c r="D29" s="20">
        <v>37500</v>
      </c>
      <c r="E29" s="21">
        <v>12.88</v>
      </c>
      <c r="F29" s="9">
        <f t="shared" si="0"/>
        <v>483000.00000000006</v>
      </c>
      <c r="G29" s="17" t="s">
        <v>1</v>
      </c>
      <c r="H29" s="36"/>
      <c r="I29" s="9">
        <v>483000</v>
      </c>
      <c r="J29" s="35"/>
      <c r="K29" s="35"/>
      <c r="L29" s="35"/>
      <c r="M29" s="35"/>
    </row>
    <row r="30" spans="1:13" ht="357" x14ac:dyDescent="0.25">
      <c r="A30" s="32">
        <v>24</v>
      </c>
      <c r="B30" s="29" t="s">
        <v>81</v>
      </c>
      <c r="C30" s="19" t="s">
        <v>26</v>
      </c>
      <c r="D30" s="20">
        <v>72700</v>
      </c>
      <c r="E30" s="21">
        <v>17.7</v>
      </c>
      <c r="F30" s="9">
        <f t="shared" si="0"/>
        <v>1286790</v>
      </c>
      <c r="G30" s="17" t="s">
        <v>1</v>
      </c>
      <c r="H30" s="36"/>
      <c r="I30" s="9">
        <v>1286790</v>
      </c>
      <c r="J30" s="35"/>
      <c r="K30" s="35"/>
      <c r="L30" s="35"/>
      <c r="M30" s="35"/>
    </row>
    <row r="31" spans="1:13" ht="369.75" x14ac:dyDescent="0.25">
      <c r="A31" s="32">
        <v>25</v>
      </c>
      <c r="B31" s="29" t="s">
        <v>82</v>
      </c>
      <c r="C31" s="22" t="s">
        <v>37</v>
      </c>
      <c r="D31" s="23">
        <v>30000</v>
      </c>
      <c r="E31" s="24">
        <v>50.833300000000001</v>
      </c>
      <c r="F31" s="9">
        <f t="shared" si="0"/>
        <v>1524999</v>
      </c>
      <c r="G31" s="17" t="s">
        <v>1</v>
      </c>
      <c r="H31" s="36"/>
      <c r="I31" s="35"/>
      <c r="J31" s="35"/>
      <c r="K31" s="9">
        <v>1503000</v>
      </c>
      <c r="L31" s="9">
        <v>1397100</v>
      </c>
      <c r="M31" s="35"/>
    </row>
    <row r="32" spans="1:13" ht="204" x14ac:dyDescent="0.25">
      <c r="A32" s="32">
        <v>26</v>
      </c>
      <c r="B32" s="29" t="s">
        <v>83</v>
      </c>
      <c r="C32" s="22" t="s">
        <v>39</v>
      </c>
      <c r="D32" s="23">
        <v>200</v>
      </c>
      <c r="E32" s="21">
        <v>40.61</v>
      </c>
      <c r="F32" s="9">
        <f t="shared" si="0"/>
        <v>8122</v>
      </c>
      <c r="G32" s="17" t="s">
        <v>1</v>
      </c>
      <c r="H32" s="36"/>
      <c r="I32" s="35"/>
      <c r="J32" s="35"/>
      <c r="K32" s="35"/>
      <c r="L32" s="35"/>
      <c r="M32" s="35"/>
    </row>
    <row r="33" spans="1:13" ht="229.5" x14ac:dyDescent="0.25">
      <c r="A33" s="32">
        <v>27</v>
      </c>
      <c r="B33" s="29" t="s">
        <v>84</v>
      </c>
      <c r="C33" s="22" t="s">
        <v>41</v>
      </c>
      <c r="D33" s="23">
        <v>500</v>
      </c>
      <c r="E33" s="25">
        <v>116.78</v>
      </c>
      <c r="F33" s="9">
        <f t="shared" si="0"/>
        <v>58390</v>
      </c>
      <c r="G33" s="17" t="s">
        <v>1</v>
      </c>
      <c r="H33" s="36"/>
      <c r="I33" s="35"/>
      <c r="J33" s="35"/>
      <c r="K33" s="35"/>
      <c r="L33" s="35"/>
      <c r="M33" s="35"/>
    </row>
    <row r="34" spans="1:13" ht="191.25" x14ac:dyDescent="0.25">
      <c r="A34" s="32">
        <v>28</v>
      </c>
      <c r="B34" s="29" t="s">
        <v>85</v>
      </c>
      <c r="C34" s="22" t="s">
        <v>10</v>
      </c>
      <c r="D34" s="23">
        <v>13</v>
      </c>
      <c r="E34" s="25">
        <v>444.08</v>
      </c>
      <c r="F34" s="9">
        <f t="shared" si="0"/>
        <v>5773.04</v>
      </c>
      <c r="G34" s="17" t="s">
        <v>1</v>
      </c>
      <c r="H34" s="36"/>
      <c r="I34" s="35"/>
      <c r="J34" s="35"/>
      <c r="K34" s="35"/>
      <c r="L34" s="35"/>
      <c r="M34" s="35"/>
    </row>
    <row r="35" spans="1:13" ht="153" x14ac:dyDescent="0.25">
      <c r="A35" s="32">
        <v>29</v>
      </c>
      <c r="B35" s="29" t="s">
        <v>86</v>
      </c>
      <c r="C35" s="22" t="s">
        <v>10</v>
      </c>
      <c r="D35" s="23">
        <v>1</v>
      </c>
      <c r="E35" s="25">
        <v>1511.76</v>
      </c>
      <c r="F35" s="9">
        <f t="shared" si="0"/>
        <v>1511.76</v>
      </c>
      <c r="G35" s="17" t="s">
        <v>1</v>
      </c>
      <c r="H35" s="36"/>
      <c r="I35" s="35"/>
      <c r="J35" s="35"/>
      <c r="K35" s="35"/>
      <c r="L35" s="35"/>
      <c r="M35" s="35"/>
    </row>
    <row r="36" spans="1:13" ht="306" x14ac:dyDescent="0.25">
      <c r="A36" s="32">
        <v>30</v>
      </c>
      <c r="B36" s="30" t="s">
        <v>87</v>
      </c>
      <c r="C36" s="22" t="s">
        <v>26</v>
      </c>
      <c r="D36" s="23">
        <v>1000</v>
      </c>
      <c r="E36" s="21">
        <v>7.3</v>
      </c>
      <c r="F36" s="9">
        <f t="shared" si="0"/>
        <v>7300</v>
      </c>
      <c r="G36" s="17" t="s">
        <v>1</v>
      </c>
      <c r="H36" s="36"/>
      <c r="I36" s="35"/>
      <c r="J36" s="35"/>
      <c r="K36" s="35"/>
      <c r="L36" s="35"/>
      <c r="M36" s="9">
        <v>6500</v>
      </c>
    </row>
    <row r="37" spans="1:13" ht="293.25" x14ac:dyDescent="0.25">
      <c r="A37" s="32">
        <v>31</v>
      </c>
      <c r="B37" s="31" t="s">
        <v>88</v>
      </c>
      <c r="C37" s="22" t="s">
        <v>26</v>
      </c>
      <c r="D37" s="26">
        <v>6000</v>
      </c>
      <c r="E37" s="21">
        <v>19.899999999999999</v>
      </c>
      <c r="F37" s="9">
        <f t="shared" si="0"/>
        <v>119399.99999999999</v>
      </c>
      <c r="G37" s="17" t="s">
        <v>1</v>
      </c>
      <c r="H37" s="36"/>
      <c r="I37" s="35"/>
      <c r="J37" s="35"/>
      <c r="K37" s="35"/>
      <c r="L37" s="35"/>
      <c r="M37" s="9">
        <v>114000</v>
      </c>
    </row>
    <row r="38" spans="1:13" ht="280.5" x14ac:dyDescent="0.25">
      <c r="A38" s="32">
        <v>32</v>
      </c>
      <c r="B38" s="30" t="s">
        <v>89</v>
      </c>
      <c r="C38" s="22" t="s">
        <v>26</v>
      </c>
      <c r="D38" s="26">
        <v>7000</v>
      </c>
      <c r="E38" s="21">
        <v>10.9</v>
      </c>
      <c r="F38" s="9">
        <f t="shared" si="0"/>
        <v>76300</v>
      </c>
      <c r="G38" s="17" t="s">
        <v>1</v>
      </c>
      <c r="H38" s="36"/>
      <c r="I38" s="35"/>
      <c r="J38" s="35"/>
      <c r="K38" s="35"/>
      <c r="L38" s="35"/>
      <c r="M38" s="9">
        <v>70000</v>
      </c>
    </row>
    <row r="39" spans="1:13" ht="267.75" x14ac:dyDescent="0.25">
      <c r="A39" s="32">
        <v>33</v>
      </c>
      <c r="B39" s="30" t="s">
        <v>90</v>
      </c>
      <c r="C39" s="22" t="s">
        <v>26</v>
      </c>
      <c r="D39" s="26">
        <v>18000</v>
      </c>
      <c r="E39" s="21">
        <v>10.9</v>
      </c>
      <c r="F39" s="9">
        <f t="shared" si="0"/>
        <v>196200</v>
      </c>
      <c r="G39" s="17" t="s">
        <v>1</v>
      </c>
      <c r="H39" s="36"/>
      <c r="I39" s="35"/>
      <c r="J39" s="35"/>
      <c r="K39" s="35"/>
      <c r="L39" s="35"/>
      <c r="M39" s="9">
        <v>180000</v>
      </c>
    </row>
    <row r="40" spans="1:13" ht="280.5" x14ac:dyDescent="0.25">
      <c r="A40" s="32">
        <v>34</v>
      </c>
      <c r="B40" s="30" t="s">
        <v>91</v>
      </c>
      <c r="C40" s="22" t="s">
        <v>26</v>
      </c>
      <c r="D40" s="26">
        <v>8000</v>
      </c>
      <c r="E40" s="21">
        <v>19.899999999999999</v>
      </c>
      <c r="F40" s="9">
        <f t="shared" si="0"/>
        <v>159200</v>
      </c>
      <c r="G40" s="17" t="s">
        <v>1</v>
      </c>
      <c r="H40" s="36"/>
      <c r="I40" s="35"/>
      <c r="J40" s="35"/>
      <c r="K40" s="35"/>
      <c r="L40" s="35"/>
      <c r="M40" s="9">
        <v>152000</v>
      </c>
    </row>
    <row r="41" spans="1:13" ht="267.75" x14ac:dyDescent="0.25">
      <c r="A41" s="32">
        <v>35</v>
      </c>
      <c r="B41" s="30" t="s">
        <v>92</v>
      </c>
      <c r="C41" s="22" t="s">
        <v>26</v>
      </c>
      <c r="D41" s="27">
        <v>100</v>
      </c>
      <c r="E41" s="28">
        <v>19.899999999999999</v>
      </c>
      <c r="F41" s="9">
        <f t="shared" si="0"/>
        <v>1989.9999999999998</v>
      </c>
      <c r="G41" s="17" t="s">
        <v>1</v>
      </c>
      <c r="H41" s="36"/>
      <c r="I41" s="35"/>
      <c r="J41" s="35"/>
      <c r="K41" s="35"/>
      <c r="L41" s="35"/>
      <c r="M41" s="9">
        <v>1900</v>
      </c>
    </row>
  </sheetData>
  <mergeCells count="2">
    <mergeCell ref="A3:B3"/>
    <mergeCell ref="G3:H4"/>
  </mergeCells>
  <pageMargins left="0.70866141732283472" right="0.70866141732283472" top="0.74803149606299213" bottom="0.74803149606299213" header="0.31496062992125984" footer="0.31496062992125984"/>
  <pageSetup paperSize="9" scale="40" fitToHeight="1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workbookViewId="0">
      <selection sqref="A1:G38"/>
    </sheetView>
  </sheetViews>
  <sheetFormatPr defaultRowHeight="15" x14ac:dyDescent="0.25"/>
  <cols>
    <col min="1" max="1" width="9.28515625" bestFit="1" customWidth="1"/>
    <col min="2" max="2" width="63.85546875" customWidth="1"/>
    <col min="3" max="3" width="65.7109375" customWidth="1"/>
    <col min="4" max="4" width="19.42578125" customWidth="1"/>
    <col min="5" max="5" width="13.28515625" customWidth="1"/>
    <col min="6" max="6" width="15.85546875" customWidth="1"/>
    <col min="7" max="7" width="20.5703125" customWidth="1"/>
  </cols>
  <sheetData>
    <row r="1" spans="1:9" ht="24" customHeight="1" x14ac:dyDescent="0.25">
      <c r="D1" s="49" t="s">
        <v>8</v>
      </c>
      <c r="E1" s="49"/>
      <c r="F1" s="49"/>
    </row>
    <row r="2" spans="1:9" ht="172.5" customHeight="1" x14ac:dyDescent="0.25">
      <c r="A2" s="12"/>
      <c r="B2" s="12"/>
      <c r="C2" s="12"/>
      <c r="D2" s="49"/>
      <c r="E2" s="49"/>
      <c r="F2" s="49"/>
      <c r="G2" s="12"/>
    </row>
    <row r="3" spans="1:9" ht="59.25" customHeight="1" x14ac:dyDescent="0.25">
      <c r="A3" s="15" t="s">
        <v>0</v>
      </c>
      <c r="B3" s="14" t="s">
        <v>2</v>
      </c>
      <c r="C3" s="14" t="s">
        <v>50</v>
      </c>
      <c r="D3" s="33" t="s">
        <v>3</v>
      </c>
      <c r="E3" s="33" t="s">
        <v>4</v>
      </c>
      <c r="F3" s="34" t="s">
        <v>5</v>
      </c>
      <c r="G3" s="33" t="s">
        <v>6</v>
      </c>
      <c r="H3" s="13"/>
    </row>
    <row r="4" spans="1:9" ht="170.25" customHeight="1" x14ac:dyDescent="0.25">
      <c r="A4" s="32">
        <v>1</v>
      </c>
      <c r="B4" s="29" t="s">
        <v>9</v>
      </c>
      <c r="C4" s="29" t="s">
        <v>9</v>
      </c>
      <c r="D4" s="38" t="s">
        <v>10</v>
      </c>
      <c r="E4" s="39">
        <v>2</v>
      </c>
      <c r="F4" s="40">
        <v>47890</v>
      </c>
      <c r="G4" s="40">
        <f>E4*F4</f>
        <v>95780</v>
      </c>
      <c r="H4" s="16"/>
      <c r="I4" s="16"/>
    </row>
    <row r="5" spans="1:9" ht="184.5" customHeight="1" x14ac:dyDescent="0.25">
      <c r="A5" s="32">
        <v>2</v>
      </c>
      <c r="B5" s="29" t="s">
        <v>11</v>
      </c>
      <c r="C5" s="29" t="s">
        <v>11</v>
      </c>
      <c r="D5" s="38" t="s">
        <v>10</v>
      </c>
      <c r="E5" s="39">
        <v>2</v>
      </c>
      <c r="F5" s="40">
        <v>29870</v>
      </c>
      <c r="G5" s="40">
        <f t="shared" ref="G5:G38" si="0">E5*F5</f>
        <v>59740</v>
      </c>
      <c r="H5" s="16"/>
      <c r="I5" s="16"/>
    </row>
    <row r="6" spans="1:9" ht="178.5" x14ac:dyDescent="0.25">
      <c r="A6" s="32">
        <v>3</v>
      </c>
      <c r="B6" s="29" t="s">
        <v>12</v>
      </c>
      <c r="C6" s="29" t="s">
        <v>12</v>
      </c>
      <c r="D6" s="38" t="s">
        <v>10</v>
      </c>
      <c r="E6" s="39">
        <v>3</v>
      </c>
      <c r="F6" s="40">
        <v>32500</v>
      </c>
      <c r="G6" s="40">
        <f t="shared" si="0"/>
        <v>97500</v>
      </c>
    </row>
    <row r="7" spans="1:9" ht="127.5" x14ac:dyDescent="0.25">
      <c r="A7" s="32">
        <v>4</v>
      </c>
      <c r="B7" s="29" t="s">
        <v>13</v>
      </c>
      <c r="C7" s="29" t="s">
        <v>13</v>
      </c>
      <c r="D7" s="38" t="s">
        <v>14</v>
      </c>
      <c r="E7" s="39">
        <v>1</v>
      </c>
      <c r="F7" s="40">
        <v>44800</v>
      </c>
      <c r="G7" s="40">
        <f t="shared" si="0"/>
        <v>44800</v>
      </c>
    </row>
    <row r="8" spans="1:9" ht="140.25" x14ac:dyDescent="0.25">
      <c r="A8" s="32">
        <v>5</v>
      </c>
      <c r="B8" s="29" t="s">
        <v>15</v>
      </c>
      <c r="C8" s="29" t="s">
        <v>15</v>
      </c>
      <c r="D8" s="38" t="s">
        <v>10</v>
      </c>
      <c r="E8" s="39">
        <v>2</v>
      </c>
      <c r="F8" s="40">
        <v>46580</v>
      </c>
      <c r="G8" s="40">
        <f t="shared" si="0"/>
        <v>93160</v>
      </c>
    </row>
    <row r="9" spans="1:9" ht="127.5" x14ac:dyDescent="0.25">
      <c r="A9" s="32">
        <v>6</v>
      </c>
      <c r="B9" s="29" t="s">
        <v>16</v>
      </c>
      <c r="C9" s="29" t="s">
        <v>16</v>
      </c>
      <c r="D9" s="38" t="s">
        <v>10</v>
      </c>
      <c r="E9" s="39">
        <v>2</v>
      </c>
      <c r="F9" s="40">
        <v>56580</v>
      </c>
      <c r="G9" s="40">
        <f t="shared" si="0"/>
        <v>113160</v>
      </c>
    </row>
    <row r="10" spans="1:9" ht="140.25" x14ac:dyDescent="0.25">
      <c r="A10" s="32">
        <v>7</v>
      </c>
      <c r="B10" s="29" t="s">
        <v>17</v>
      </c>
      <c r="C10" s="29" t="s">
        <v>17</v>
      </c>
      <c r="D10" s="38" t="s">
        <v>14</v>
      </c>
      <c r="E10" s="39">
        <v>1</v>
      </c>
      <c r="F10" s="40">
        <v>117276</v>
      </c>
      <c r="G10" s="40">
        <f t="shared" si="0"/>
        <v>117276</v>
      </c>
    </row>
    <row r="11" spans="1:9" ht="140.25" x14ac:dyDescent="0.25">
      <c r="A11" s="32">
        <v>8</v>
      </c>
      <c r="B11" s="29" t="s">
        <v>18</v>
      </c>
      <c r="C11" s="29" t="s">
        <v>18</v>
      </c>
      <c r="D11" s="38" t="s">
        <v>10</v>
      </c>
      <c r="E11" s="39">
        <v>2</v>
      </c>
      <c r="F11" s="40">
        <v>47354</v>
      </c>
      <c r="G11" s="40">
        <f t="shared" si="0"/>
        <v>94708</v>
      </c>
    </row>
    <row r="12" spans="1:9" ht="153" x14ac:dyDescent="0.25">
      <c r="A12" s="32">
        <v>9</v>
      </c>
      <c r="B12" s="29" t="s">
        <v>19</v>
      </c>
      <c r="C12" s="29" t="s">
        <v>19</v>
      </c>
      <c r="D12" s="38" t="s">
        <v>10</v>
      </c>
      <c r="E12" s="39">
        <v>2</v>
      </c>
      <c r="F12" s="40">
        <v>42839</v>
      </c>
      <c r="G12" s="40">
        <f t="shared" si="0"/>
        <v>85678</v>
      </c>
    </row>
    <row r="13" spans="1:9" ht="191.25" x14ac:dyDescent="0.25">
      <c r="A13" s="32">
        <v>10</v>
      </c>
      <c r="B13" s="29" t="s">
        <v>20</v>
      </c>
      <c r="C13" s="29" t="s">
        <v>20</v>
      </c>
      <c r="D13" s="38" t="s">
        <v>10</v>
      </c>
      <c r="E13" s="39">
        <v>4</v>
      </c>
      <c r="F13" s="40">
        <v>176160</v>
      </c>
      <c r="G13" s="40">
        <f t="shared" si="0"/>
        <v>704640</v>
      </c>
    </row>
    <row r="14" spans="1:9" ht="318.75" x14ac:dyDescent="0.25">
      <c r="A14" s="32">
        <v>11</v>
      </c>
      <c r="B14" s="29" t="s">
        <v>21</v>
      </c>
      <c r="C14" s="29" t="s">
        <v>21</v>
      </c>
      <c r="D14" s="38" t="s">
        <v>10</v>
      </c>
      <c r="E14" s="39">
        <v>44</v>
      </c>
      <c r="F14" s="40">
        <v>56000</v>
      </c>
      <c r="G14" s="40">
        <f t="shared" si="0"/>
        <v>2464000</v>
      </c>
    </row>
    <row r="15" spans="1:9" ht="357" x14ac:dyDescent="0.25">
      <c r="A15" s="32">
        <v>12</v>
      </c>
      <c r="B15" s="29" t="s">
        <v>22</v>
      </c>
      <c r="C15" s="29" t="s">
        <v>22</v>
      </c>
      <c r="D15" s="38" t="s">
        <v>10</v>
      </c>
      <c r="E15" s="39">
        <v>9</v>
      </c>
      <c r="F15" s="40">
        <v>95000</v>
      </c>
      <c r="G15" s="40">
        <f t="shared" si="0"/>
        <v>855000</v>
      </c>
    </row>
    <row r="16" spans="1:9" ht="306" x14ac:dyDescent="0.25">
      <c r="A16" s="32">
        <v>13</v>
      </c>
      <c r="B16" s="29" t="s">
        <v>23</v>
      </c>
      <c r="C16" s="29" t="s">
        <v>23</v>
      </c>
      <c r="D16" s="38" t="s">
        <v>10</v>
      </c>
      <c r="E16" s="39">
        <v>24</v>
      </c>
      <c r="F16" s="40">
        <v>75000</v>
      </c>
      <c r="G16" s="40">
        <f t="shared" si="0"/>
        <v>1800000</v>
      </c>
    </row>
    <row r="17" spans="1:7" ht="306" x14ac:dyDescent="0.25">
      <c r="A17" s="32">
        <v>14</v>
      </c>
      <c r="B17" s="29" t="s">
        <v>24</v>
      </c>
      <c r="C17" s="29" t="s">
        <v>24</v>
      </c>
      <c r="D17" s="38" t="s">
        <v>10</v>
      </c>
      <c r="E17" s="39">
        <v>11</v>
      </c>
      <c r="F17" s="40">
        <v>429000</v>
      </c>
      <c r="G17" s="40">
        <f t="shared" si="0"/>
        <v>4719000</v>
      </c>
    </row>
    <row r="18" spans="1:7" ht="331.5" x14ac:dyDescent="0.25">
      <c r="A18" s="32">
        <v>15</v>
      </c>
      <c r="B18" s="29" t="s">
        <v>25</v>
      </c>
      <c r="C18" s="29" t="s">
        <v>25</v>
      </c>
      <c r="D18" s="38" t="s">
        <v>26</v>
      </c>
      <c r="E18" s="39">
        <v>22</v>
      </c>
      <c r="F18" s="40">
        <v>75000</v>
      </c>
      <c r="G18" s="40">
        <f t="shared" si="0"/>
        <v>1650000</v>
      </c>
    </row>
    <row r="19" spans="1:7" ht="331.5" x14ac:dyDescent="0.25">
      <c r="A19" s="32">
        <v>16</v>
      </c>
      <c r="B19" s="29" t="s">
        <v>27</v>
      </c>
      <c r="C19" s="29" t="s">
        <v>27</v>
      </c>
      <c r="D19" s="38" t="s">
        <v>26</v>
      </c>
      <c r="E19" s="39">
        <v>22</v>
      </c>
      <c r="F19" s="40">
        <v>75000</v>
      </c>
      <c r="G19" s="40">
        <f t="shared" si="0"/>
        <v>1650000</v>
      </c>
    </row>
    <row r="20" spans="1:7" ht="331.5" x14ac:dyDescent="0.25">
      <c r="A20" s="32">
        <v>17</v>
      </c>
      <c r="B20" s="29" t="s">
        <v>28</v>
      </c>
      <c r="C20" s="29" t="s">
        <v>28</v>
      </c>
      <c r="D20" s="38" t="s">
        <v>26</v>
      </c>
      <c r="E20" s="39">
        <v>22</v>
      </c>
      <c r="F20" s="40">
        <v>75000</v>
      </c>
      <c r="G20" s="40">
        <f t="shared" si="0"/>
        <v>1650000</v>
      </c>
    </row>
    <row r="21" spans="1:7" ht="242.25" x14ac:dyDescent="0.25">
      <c r="A21" s="32">
        <v>18</v>
      </c>
      <c r="B21" s="29" t="s">
        <v>29</v>
      </c>
      <c r="C21" s="29" t="s">
        <v>29</v>
      </c>
      <c r="D21" s="38" t="s">
        <v>10</v>
      </c>
      <c r="E21" s="39">
        <v>12</v>
      </c>
      <c r="F21" s="40">
        <v>73929</v>
      </c>
      <c r="G21" s="40">
        <f t="shared" si="0"/>
        <v>887148</v>
      </c>
    </row>
    <row r="22" spans="1:7" ht="153" x14ac:dyDescent="0.25">
      <c r="A22" s="32">
        <v>19</v>
      </c>
      <c r="B22" s="29" t="s">
        <v>30</v>
      </c>
      <c r="C22" s="29" t="s">
        <v>30</v>
      </c>
      <c r="D22" s="38" t="s">
        <v>10</v>
      </c>
      <c r="E22" s="39">
        <v>4</v>
      </c>
      <c r="F22" s="40">
        <v>106700</v>
      </c>
      <c r="G22" s="40">
        <f t="shared" si="0"/>
        <v>426800</v>
      </c>
    </row>
    <row r="23" spans="1:7" ht="153" x14ac:dyDescent="0.25">
      <c r="A23" s="32">
        <v>20</v>
      </c>
      <c r="B23" s="29" t="s">
        <v>31</v>
      </c>
      <c r="C23" s="29" t="s">
        <v>31</v>
      </c>
      <c r="D23" s="38" t="s">
        <v>10</v>
      </c>
      <c r="E23" s="39">
        <v>4</v>
      </c>
      <c r="F23" s="40">
        <v>106700</v>
      </c>
      <c r="G23" s="40">
        <f t="shared" si="0"/>
        <v>426800</v>
      </c>
    </row>
    <row r="24" spans="1:7" ht="153" x14ac:dyDescent="0.25">
      <c r="A24" s="32">
        <v>21</v>
      </c>
      <c r="B24" s="29" t="s">
        <v>32</v>
      </c>
      <c r="C24" s="29" t="s">
        <v>32</v>
      </c>
      <c r="D24" s="38" t="s">
        <v>10</v>
      </c>
      <c r="E24" s="39">
        <v>4</v>
      </c>
      <c r="F24" s="40">
        <v>106700</v>
      </c>
      <c r="G24" s="40">
        <f t="shared" si="0"/>
        <v>426800</v>
      </c>
    </row>
    <row r="25" spans="1:7" ht="178.5" x14ac:dyDescent="0.25">
      <c r="A25" s="32">
        <v>22</v>
      </c>
      <c r="B25" s="29" t="s">
        <v>33</v>
      </c>
      <c r="C25" s="29" t="s">
        <v>33</v>
      </c>
      <c r="D25" s="38" t="s">
        <v>10</v>
      </c>
      <c r="E25" s="39">
        <v>2</v>
      </c>
      <c r="F25" s="40">
        <v>450849</v>
      </c>
      <c r="G25" s="40">
        <f t="shared" si="0"/>
        <v>901698</v>
      </c>
    </row>
    <row r="26" spans="1:7" ht="408" x14ac:dyDescent="0.25">
      <c r="A26" s="32">
        <v>23</v>
      </c>
      <c r="B26" s="29" t="s">
        <v>34</v>
      </c>
      <c r="C26" s="29" t="s">
        <v>34</v>
      </c>
      <c r="D26" s="38" t="s">
        <v>26</v>
      </c>
      <c r="E26" s="39">
        <v>37500</v>
      </c>
      <c r="F26" s="40">
        <v>12.88</v>
      </c>
      <c r="G26" s="40">
        <f t="shared" si="0"/>
        <v>483000.00000000006</v>
      </c>
    </row>
    <row r="27" spans="1:7" ht="409.5" x14ac:dyDescent="0.25">
      <c r="A27" s="32">
        <v>24</v>
      </c>
      <c r="B27" s="29" t="s">
        <v>35</v>
      </c>
      <c r="C27" s="29" t="s">
        <v>35</v>
      </c>
      <c r="D27" s="38" t="s">
        <v>26</v>
      </c>
      <c r="E27" s="39">
        <v>72700</v>
      </c>
      <c r="F27" s="40">
        <v>17.7</v>
      </c>
      <c r="G27" s="40">
        <f t="shared" si="0"/>
        <v>1286790</v>
      </c>
    </row>
    <row r="28" spans="1:7" ht="409.5" x14ac:dyDescent="0.25">
      <c r="A28" s="32">
        <v>25</v>
      </c>
      <c r="B28" s="29" t="s">
        <v>36</v>
      </c>
      <c r="C28" s="29" t="s">
        <v>36</v>
      </c>
      <c r="D28" s="41" t="s">
        <v>37</v>
      </c>
      <c r="E28" s="42">
        <v>30000</v>
      </c>
      <c r="F28" s="43">
        <v>50.833300000000001</v>
      </c>
      <c r="G28" s="40">
        <f t="shared" si="0"/>
        <v>1524999</v>
      </c>
    </row>
    <row r="29" spans="1:7" ht="255" x14ac:dyDescent="0.25">
      <c r="A29" s="32">
        <v>26</v>
      </c>
      <c r="B29" s="29" t="s">
        <v>38</v>
      </c>
      <c r="C29" s="29" t="s">
        <v>38</v>
      </c>
      <c r="D29" s="41" t="s">
        <v>39</v>
      </c>
      <c r="E29" s="42">
        <v>200</v>
      </c>
      <c r="F29" s="40">
        <v>40.61</v>
      </c>
      <c r="G29" s="40">
        <f t="shared" si="0"/>
        <v>8122</v>
      </c>
    </row>
    <row r="30" spans="1:7" ht="306" x14ac:dyDescent="0.25">
      <c r="A30" s="32">
        <v>27</v>
      </c>
      <c r="B30" s="29" t="s">
        <v>40</v>
      </c>
      <c r="C30" s="29" t="s">
        <v>40</v>
      </c>
      <c r="D30" s="41" t="s">
        <v>41</v>
      </c>
      <c r="E30" s="42">
        <v>500</v>
      </c>
      <c r="F30" s="44">
        <v>116.78</v>
      </c>
      <c r="G30" s="40">
        <f t="shared" si="0"/>
        <v>58390</v>
      </c>
    </row>
    <row r="31" spans="1:7" ht="293.25" x14ac:dyDescent="0.25">
      <c r="A31" s="32">
        <v>28</v>
      </c>
      <c r="B31" s="29" t="s">
        <v>42</v>
      </c>
      <c r="C31" s="29" t="s">
        <v>42</v>
      </c>
      <c r="D31" s="41" t="s">
        <v>10</v>
      </c>
      <c r="E31" s="42">
        <v>13</v>
      </c>
      <c r="F31" s="44">
        <v>444.08</v>
      </c>
      <c r="G31" s="40">
        <f t="shared" si="0"/>
        <v>5773.04</v>
      </c>
    </row>
    <row r="32" spans="1:7" ht="216.75" x14ac:dyDescent="0.25">
      <c r="A32" s="32">
        <v>29</v>
      </c>
      <c r="B32" s="29" t="s">
        <v>43</v>
      </c>
      <c r="C32" s="29" t="s">
        <v>43</v>
      </c>
      <c r="D32" s="41" t="s">
        <v>10</v>
      </c>
      <c r="E32" s="42">
        <v>1</v>
      </c>
      <c r="F32" s="44">
        <v>1511.76</v>
      </c>
      <c r="G32" s="40">
        <f t="shared" si="0"/>
        <v>1511.76</v>
      </c>
    </row>
    <row r="33" spans="1:7" ht="395.25" x14ac:dyDescent="0.25">
      <c r="A33" s="32">
        <v>30</v>
      </c>
      <c r="B33" s="30" t="s">
        <v>44</v>
      </c>
      <c r="C33" s="30" t="s">
        <v>44</v>
      </c>
      <c r="D33" s="41" t="s">
        <v>26</v>
      </c>
      <c r="E33" s="42">
        <v>1000</v>
      </c>
      <c r="F33" s="40">
        <v>7.3</v>
      </c>
      <c r="G33" s="40">
        <f t="shared" si="0"/>
        <v>7300</v>
      </c>
    </row>
    <row r="34" spans="1:7" ht="382.5" x14ac:dyDescent="0.25">
      <c r="A34" s="32">
        <v>31</v>
      </c>
      <c r="B34" s="31" t="s">
        <v>45</v>
      </c>
      <c r="C34" s="31" t="s">
        <v>45</v>
      </c>
      <c r="D34" s="41" t="s">
        <v>26</v>
      </c>
      <c r="E34" s="45">
        <v>6000</v>
      </c>
      <c r="F34" s="40">
        <v>19.899999999999999</v>
      </c>
      <c r="G34" s="40">
        <f t="shared" si="0"/>
        <v>119399.99999999999</v>
      </c>
    </row>
    <row r="35" spans="1:7" ht="369.75" x14ac:dyDescent="0.25">
      <c r="A35" s="32">
        <v>32</v>
      </c>
      <c r="B35" s="30" t="s">
        <v>46</v>
      </c>
      <c r="C35" s="30" t="s">
        <v>46</v>
      </c>
      <c r="D35" s="41" t="s">
        <v>26</v>
      </c>
      <c r="E35" s="45">
        <v>7000</v>
      </c>
      <c r="F35" s="40">
        <v>10.9</v>
      </c>
      <c r="G35" s="40">
        <f t="shared" si="0"/>
        <v>76300</v>
      </c>
    </row>
    <row r="36" spans="1:7" ht="357" x14ac:dyDescent="0.25">
      <c r="A36" s="32">
        <v>33</v>
      </c>
      <c r="B36" s="30" t="s">
        <v>47</v>
      </c>
      <c r="C36" s="30" t="s">
        <v>47</v>
      </c>
      <c r="D36" s="41" t="s">
        <v>26</v>
      </c>
      <c r="E36" s="45">
        <v>18000</v>
      </c>
      <c r="F36" s="40">
        <v>10.9</v>
      </c>
      <c r="G36" s="40">
        <f t="shared" si="0"/>
        <v>196200</v>
      </c>
    </row>
    <row r="37" spans="1:7" ht="382.5" x14ac:dyDescent="0.25">
      <c r="A37" s="32">
        <v>34</v>
      </c>
      <c r="B37" s="30" t="s">
        <v>48</v>
      </c>
      <c r="C37" s="30" t="s">
        <v>48</v>
      </c>
      <c r="D37" s="41" t="s">
        <v>26</v>
      </c>
      <c r="E37" s="45">
        <v>8000</v>
      </c>
      <c r="F37" s="40">
        <v>19.899999999999999</v>
      </c>
      <c r="G37" s="40">
        <f t="shared" si="0"/>
        <v>159200</v>
      </c>
    </row>
    <row r="38" spans="1:7" ht="369.75" x14ac:dyDescent="0.25">
      <c r="A38" s="32">
        <v>35</v>
      </c>
      <c r="B38" s="30" t="s">
        <v>49</v>
      </c>
      <c r="C38" s="30" t="s">
        <v>49</v>
      </c>
      <c r="D38" s="41" t="s">
        <v>26</v>
      </c>
      <c r="E38" s="46">
        <v>100</v>
      </c>
      <c r="F38" s="47">
        <v>19.899999999999999</v>
      </c>
      <c r="G38" s="40">
        <f t="shared" si="0"/>
        <v>1989.9999999999998</v>
      </c>
    </row>
  </sheetData>
  <mergeCells count="1">
    <mergeCell ref="D1:F2"/>
  </mergeCells>
  <pageMargins left="0.70866141732283472" right="0.70866141732283472" top="0.74803149606299213" bottom="0.74803149606299213" header="0.31496062992125984" footer="0.31496062992125984"/>
  <pageSetup paperSize="9" scale="61" fitToHeight="1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2025-06-21T03:12:59Z</dcterms:modified>
</cp:coreProperties>
</file>