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770" windowHeight="12360" activeTab="1"/>
  </bookViews>
  <sheets>
    <sheet name="Лист1" sheetId="1" r:id="rId1"/>
    <sheet name="Лист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2" l="1"/>
  <c r="G7" i="2"/>
  <c r="G8" i="2"/>
  <c r="G9" i="2"/>
  <c r="G10" i="2"/>
  <c r="G11" i="2"/>
  <c r="G12" i="2"/>
  <c r="G13" i="2"/>
  <c r="G14" i="2"/>
  <c r="G15" i="2"/>
  <c r="G16" i="2"/>
  <c r="G17" i="2"/>
  <c r="G18" i="2"/>
  <c r="G19" i="2"/>
  <c r="G20" i="2"/>
  <c r="G21" i="2"/>
  <c r="G22" i="2"/>
  <c r="G23" i="2"/>
  <c r="G24" i="2"/>
  <c r="G25" i="2"/>
  <c r="G26" i="2"/>
  <c r="G27" i="2"/>
  <c r="G28" i="2"/>
  <c r="F9" i="1"/>
  <c r="F10" i="1"/>
  <c r="F11" i="1"/>
  <c r="F12" i="1"/>
  <c r="F13" i="1"/>
  <c r="F14" i="1"/>
  <c r="F15" i="1"/>
  <c r="F16" i="1"/>
  <c r="F17" i="1"/>
  <c r="F18" i="1"/>
  <c r="F19" i="1"/>
  <c r="F20" i="1"/>
  <c r="F21" i="1"/>
  <c r="F22" i="1"/>
  <c r="F23" i="1"/>
  <c r="F24" i="1"/>
  <c r="F25" i="1"/>
  <c r="F26" i="1"/>
  <c r="F27" i="1"/>
  <c r="F28" i="1"/>
  <c r="F29" i="1"/>
  <c r="F30" i="1"/>
  <c r="F31" i="1"/>
  <c r="G5" i="2" l="1"/>
  <c r="G4" i="2"/>
  <c r="F8" i="1" l="1"/>
  <c r="F7" i="1"/>
</calcChain>
</file>

<file path=xl/sharedStrings.xml><?xml version="1.0" encoding="utf-8"?>
<sst xmlns="http://schemas.openxmlformats.org/spreadsheetml/2006/main" count="183" uniqueCount="56">
  <si>
    <t>№</t>
  </si>
  <si>
    <t>Наименование изделий медицинского назначения</t>
  </si>
  <si>
    <t xml:space="preserve"> Единица измерения</t>
  </si>
  <si>
    <t>Количество</t>
  </si>
  <si>
    <t>Цена, тенге</t>
  </si>
  <si>
    <t xml:space="preserve"> Сумма, тенге</t>
  </si>
  <si>
    <t>Торговое наименование</t>
  </si>
  <si>
    <t>DDP пункт назначения/DDP баратын жер</t>
  </si>
  <si>
    <t>Наименование изделий медицинского назначения/Медициналық мақсаттағы бұйымдардың атауы</t>
  </si>
  <si>
    <t xml:space="preserve"> Единица измерения/Өлшем бірлігі</t>
  </si>
  <si>
    <t>Количество/Саны</t>
  </si>
  <si>
    <t>Цена, тенге/Бағасы, теңге</t>
  </si>
  <si>
    <t xml:space="preserve"> Сумма, тенге/Сомасы, теңге</t>
  </si>
  <si>
    <t>Условия поставки  (в соответствии с ИНКОТЕРМС 2020)/Жеткізу шарттары (сәйкес ИНКОТЕРМС 2020)</t>
  </si>
  <si>
    <t>ТОО Компания «Медиус»</t>
  </si>
  <si>
    <t xml:space="preserve">Система вакуумной фильтрации, 250 мл, 0,45 мкм, диаметр 50 мм, стерильная, одноразовая/Срок годности товара: Срок годности на дату поставки поставщиком заказчику составляет:
-  не менее 80% от указанного срока годности на упаковке (при сроке годности менее двух лет); 
-  не менее 18 месяцев от указанного срока годности на упаковке (при сроке годности два года и более).
Функциональные характеристики: Фильтрационная система, предназначенная для быстрой эффективной фильтрации сывороток, питательных сред для культур клеток, буферов, биологических жидкостей. Технические характеристики: Система состоит из фильтра, градуированной воронки и приемного резервуара (колбы) из прозрачного пластика с адаптером с отводом, к которому подключается вакуумный насос, прилагается крышка для приемного резервуара.Объем фильтруемой жидкости: 250 мл. 
Материал фильтра: гидрофильный PES (полиэфирсульфон), размер пор мембраны: 0,45 мкм. Диаметр фильтрующего элемента: 50-80 мм. Материалы воронки и колбы: пластик, полипропилен, полиэстер, полистирол и т.п.Материал крышки: полипропилен
Стерильность: стерильная, одноразового применения.Температурные ограничения: от +4°C до +40°C.Упаковка: индивидуальная, стерильная.Качественные характеристики: Стерильная, апирогенная, нетоксичная, внутренние поверхности воронки и приемного резервуара должны быть чистыми и не должны иметь посторонних частиц. Материал, из которого изготовлена система, должен быть устойчивым к химическим воздействиям.Эксплуатационные характеристики:  Для фильтрации жидкостей с применением вакуума, обладающая высокой производительностью, может использоваться для работы с большими объемами образцов. Заводская индивидуальная упаковка каждой системы должна быть герметичной, обеспечивать поддержание стерильности, товарного вида, минимальный риск загрязнения при вскрытии, надежную защиту от всякого рода повреждений при транспортировке и хранении. Наличие индивидуально упакованной стерильной крышки для приемного резервуара.
</t>
  </si>
  <si>
    <t xml:space="preserve">Система вакуумной фильтрации, 150-250 мл, 0,22 мкм, диаметр 50 мм, стерильная, одноразовая/Срок годности товара: Срок годности на дату поставки поставщиком заказчику составляет:
- не менее 80% от указанного срока годности на упаковке (при сроке годности менее двух лет); 
-не менее 18 месяцев от указанного срока годности на упаковке (при сроке годности два года и более).
Функциональные характеристики: Фильтрационная система, предназначенная для быстрой эффективной фильтрационной стерилизации сывороток, питательных сред для культур клеток, буферов, биологических жидкостей. Технические характеристики: Система состоит из фильтра, градуированной воронки и приемного резервуара (колбы) из прозрачного пластика с адаптером с отводом, к которому подключается вакуумный насос. Прилагается крышка для приемного резервуара.Объем фильтруемой жидкости: 150-250 мл. Материал фильтра: гидрофильный PES (полиэфирсульфон), размер пор мембраны: 0,22 мкм. Диаметр фильтрующего элемента: 50-80 мм. Материалы воронки и колбы: пластик, полипропилен, полиэстер, полистирол и т.п.
Материал крышки: полипропилен.Стерильность: стерильная, одноразового применения.Температурные ограничения: от +4°C до +40°C.Упаковка: индивидуальная, стерильная.Качественные характеристики: Стерильная, апирогенная, нетоксичная, внутренние поверхности воронки и приемного резервуара должны быть чистыми и не должны иметь посторонних частиц. Материал, из которого изготовлена система, должен быть устойчивым к химическим воздействиям.Эксплуатационные характеристики:  Для фильтрационной стерилизации жидкостей с применением вакуума, обладающая высокой производительностью, может использоваться для работы с большими объемами образцов. Заводская индивидуальная упаковка каждой системы должна быть герметичной, обеспечивать поддержание стерильности, товарного вида, минимальный риск загрязнения при вскрытии, надежную защиту от всякого рода повреждений при транспортировке и хранении. Наличие индивидуально упакованной стерильной крышки для приемного резервуара.
</t>
  </si>
  <si>
    <t>Шприц инъекционный 5,0 мл, стерильный, однократ примен./Срок годности товара: Срок годности на дату поставки поставщиком заказчику составляет:
- не менее пятидесяти процентов от указанного срока годности на упаковке (при сроке годности менее двух лет); 
- не менее двенадцати месяцев от указанного срока годности на упаковке (при сроке годности два года и более).
Функциональные характеристики: Устройство для введения лекарственных средств, для отбора крови.
Технические характеристики: Изготовленный из медицинского полипропилена, объемом 5,0 мл, наличие градуировки цилиндра, наличие упоров для пальцев, обеспечивающие устойчивость и удерживающие шприц от вращения вокруг своей оси. Форма наконечника цилиндра должна соответствовать типу соединения Луер. Поршень может быть снабжен уплотнительным кольцом из резиносодержащего материал. Наличие в комплекте одноразовой стерильной инъекционной иглы, соответствующего шприцу размера.
Качественные характеристики: Стерильный, апирогенный, нетоксичный, внутренняя поверхность цилиндра должна быть чистой и не должна иметь посторонних частиц. Ход поршня должен быть плавным. Заводская индивидуальная упаковка каждого шприца должна обеспечивать поддержание стерильности, товарного вида, минимальный риск загрязнения при вскрытии, надежную защиту от всякого рода повреждений при транспортировке и хранении, невозможность повторного запечатывания упаковки (факт вскрытия должен быть очевидным).
Эксплуатационные характеристики:  Каждый шприц должен быть в герметичной упаковке. Групповая упаковка шприцев должна обладать достаточной жесткостью для предохранения содержимого от повреждения при транспортировке и хранении. Не допускается нарушение герметичности упаковки во время транспортировки и хранения.</t>
  </si>
  <si>
    <t xml:space="preserve">Шприц инъекционный 50,0 мл, стерильный, однократ примен./Срок годности товара: Срок годности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Функциональные характеристики: Устройство для введения лекарственных средств, для отбора крови.
Технические характеристики: Изготовленный из медицинского полипропилена, объемом 50,0 мл, наличие градуировки цилиндра, наличие упоров для пальцев, обеспечивающие устойчивость и удерживающие шприц от вращения вокруг своей оси. Форма наконечника цилиндра должна соответствовать типу соединения Луер. Поршень может быть снабжен уплотнительным кольцом из резиносодержащего материал. Наличие в комплекте одноразовой стерильной инъекционной иглы, соответствующего шприцу размера.
Качественные характеристики: Стерильный, апирогенный, нетоксичный, внутренняя поверхность цилиндра должна быть чистой и не должна иметь посторонних частиц. Ход поршня должен быть плавным. Заводская индивидуальная упаковка каждого шприца должна обеспечивать поддержание стерильности, товарного вида, минимальный риск загрязнения при вскрытии, надежную защиту от всякого рода повреждений при транспортировке и хранении, невозможность повторного запечатывания упаковки (факт вскрытия должен быть очевидным).
Эксплуатационные характеристики:  Каждый шприц должен быть в герметичной упаковке. Групповая упаковка шприцев должна обладать достаточной жесткостью для предохранения содержимого от повреждения при транспортировке и хранении. Не допускается нарушение герметичности упаковки во время транспортировки и хранения.
</t>
  </si>
  <si>
    <t xml:space="preserve">Положительный контроль для лимфоцитотоксического теста, упаковка  0,5 мл/Область назначения:
Положительный контроль применяется для постановки лимфоцитотоксического теста.
Требования к функциональности: Основной частью положительного контроля является особым образом инактивированная сыворотка человеческого происхождения, полученная из пула (5-7) доноров мужчин с АВ (IV) группой крови. Положительный контроль вызывает 100% лизис (разрушение) всех тестируемых лимфоцитов. Положительный контроль должен быть позитивным в реакции микролимфоцитотоксического теста со всеми тестируемыми лимфоцитами. Положительный контроль является контролем на активность кроличьего комплемента.  Требования к техническим характеристикам: Жидкость, безцветная. Область применения: Иммунология, иммуногенетика и клеточная биология. Требования к комплектации: Флаконы, содержащие 0,5 мл положительного контроля. Требования к условиям хранения: Хранится и транспортируется не выше минус 20°С в темном месте. Требования к качеству:  Набор должен успешно пройти входной контроль качества согласно ГОСТ 24297-87 «Входной контроль продукции. Основные положения».
</t>
  </si>
  <si>
    <t xml:space="preserve">Отрицательный контроль для лимфоцитотоксического теста, упаковка  0,5 мл/Область назначения: Отрицательный контроль является вспомогательным материалом для проведения микролимфоцитотоксического теста.Функциональные характеристики: Основной частью отрицательного контроля является особым образом инактивированная сыворотка человеческого происхождения, полученная из пула (5-7) доноров мужчин с АВ (IV) группой крови. Служит для проверки жизнеспособности лимфоцитов. Отрицательный контроль должен быть негативным. Все реакции на типирующей панели оцениваются в сравнении с отрицательным контролем.Технические характеристики: Жидкость, бесцветная.Область применения: Иммунология, иммуногенетика и клеточная биология.Требования к комплектации: Флаконы, содержащие 0,5 мл отрицательного контроля.
Эксплуатационные характеристики: Хранится и транспортируется не выше минус 20°С в темном месте.Требования к качеству:  
Набор должен успешно пройти входной контроль качества согласно ГОСТ 24297-87 «Входной контроль продукции. Основные положения».
</t>
  </si>
  <si>
    <t xml:space="preserve">Реагент для кондиционирования для капиллярных генетических анализаторов серией 3500/3730, в упаковке 1 пакет, сожержащий реагент для кондиционирования /Область назначения:   Реагент предназначен для кондиционирования и очистки капилляров капиллярного генетического анализатора.  Требования к функциональности: Совместимость набора с капиллярными генетическими анализаторами серией 3500XL и 3730XL. Требования к техническим характеристикам: Реагент прозрачный, упакованный в полимерный пакет.   Область применения: HLA-типирование, молекялрно-генетические исследования.                                                                             Требования к комплектации:  В упаковке 1 пакет, содержащий реагент кондиционирования. Требования к условиям хранения:  Хранится и транспортируется при +4С.
</t>
  </si>
  <si>
    <t xml:space="preserve">Формамид дионизированный, 5 мл /Область назначения: Формамид дионизированный, 5 мл предназначен для проведения этапа секвенирования на генетическом анализаторе 3500. Технические характеристики: Флакон 5 мл, жидкий реагент, используемый для ресуспензирования образцов перед электрокинетическим введением в системы капиллярного электрофореза. Область применения: Секвенирование геномного ДНК.Эксплуатационные характеристики: Хранить при температуре от –15 до –25 ° C.
</t>
  </si>
  <si>
    <t xml:space="preserve">Лимфостабилизирующий раствор , флакон 500мл/Область назначения: лимфостабилизирующий раствор является вспомогательным материалом для проведения микролимфоцитотоксического теста. Функциональность: Лимфостабилизирующий раствор – стерильно приготовленная клеточная культивирующая среда, готовая к использованию, предназначенная для хранения клеток (например, лимфоцитов, которые применяются в реакции микролимфоцитотоксического теста). Обеспечивает благоприятные физиологические условия для клеток, в результате чего изолированные клетки (например, человеческие лимфоциты) могут находиться в лимфостабилизирующем растворе до 4 дней без всякой видимой потери жизнеспособности. Жидкость розового цвета.  Область применения: иммунология, иммуногенетика и клеточная биология.
Комплектация: флакон, содержащии 500 мл лимфостабилизирующего раствора. Условия хранения: хранится и транспортируется плюс 2-8°С.
</t>
  </si>
  <si>
    <t xml:space="preserve">Краска для окрашивания нуклеиновых кислот,  для выявления двухцепочечной ДНК, одноцепочечной ДНК и РНК в агарозном геле. Упаковка =1 мл/Область назначения: Предназначен для приготовления агарозного геля и для дальнейшего проведения электрофореза при постановке ПЦР-анализа. Требования к функциональности:
Краска для окрашивания нуклеиновых кислот ДНК и РНК в агарозном геле излучая зеленый цвет.  1 мл безопасного раствора для окрашивания нуклеиновых кислот достаточно для 17-25 литров агарозы. Толщина геля должна быть &lt;0,5 см. Область применения:  HLA-типирование, молекулярно-генетические анализы с детекцией результатаметодом электрофоеза. Требования к техническим характеристикам: Окрашивающий раствор излучает зеленую флуоресценцию при связывании с ДНК или РНК. Он имеет два вторичных пика возбуждения флуоресценции (˜270 нм и ˜290 нм) и один сильный пик возбуждения при 490 нм. При связывании с ДНК флуоресцентное излучение сходно с бромистым этидием при ˜530 нм. Совместим с широким спектром приборов для считывания гелей. Требования к комплектации:  Флакон, содержащий 1 мл краски. Инструкция к применению на русском и казахском языках - 1 шт. Требования к эксплуатационным характеристикам: Хранить при температуре плюс 4-25 С в темном месте. Срок годности: -не менее пятидесяти процентов от указанного срока годности на упаковке ( при сроке годности менее двух лет); -не менее двенадцати месяцев от указанного срока годности на упаковке (при сроке годности два года и более);Требования к качеству : Набор должен успешно пройти входной контроль качества согласно ГОСТ 24297-87 «Входной контроль продукции. Основные положения».
</t>
  </si>
  <si>
    <t xml:space="preserve">Набор реагентов для выделения геномной ДНК человека из образцов буккального эпителия, Набор на 50 выделений/Область назначения: Набор предназначен для выделения дезоксирибонуклеиновой кислоты.
Требования к функциональности: Предназначен для выделения ДНК человека из  образцов буккального эпителия.
Требования к техническим характеристикам: Протеиназа К, лизис-раствор LB, связывающий раствор, отмывочный раствор, элюирующий буфер - реагенты жидкие, бесцветные, прозрачные. Набор – на 50 выделений.
Область применения:  HLA-типирование. Требования к комплектации:
1. Протеиназа К 1,5 мл-1 шт
2. Лизирующий раствор 25мл – 1 шт.
3. Связывающий раствор 25мл – 1 шт.
4. Отмывочный раствор 15 мл – 2 шт.
5. Буфер, элюирующий ДНК, 15 мл – 2 шт.
6. Буккальные тампоны- 50 шт
7. Предварительный фильтр – 50 шт.
8. Фильтр для центрифугирования- 50шт.
9. Пробирки 2мл с крышкой – 250 шт.
10. Пробирки 2мл без крышки – 250 шт.
11. Пробирки 1,5мл с крышкой – 50 шт.
12. Инструкция к применению на русском и казахском языках - 1 шт.
Требования к условиям хранения: Комнатная температура. Требования к качеству: Набор должен успешно пройти входной контроль качества согласно ГОСТ 24297-87 «Входной контроль продукции. Основные положения».
</t>
  </si>
  <si>
    <t xml:space="preserve">Фикроэритрин конъюгированный со стрептовидином для мечения биотинилированных зондов к анализатору LABScan 3D, в упаковке 2000 тестов/Область применения: Фикроэритрин, конъюгированный со стрептавидином для мечения биотинилированных зондов. Требования к функциональности: Совместимость набора с мультиплексным анализатором LABScan 3D и программой HLA-Fusion v.4.0. Вспомогательный реагент, необходимый для HLA-генотипирования с использованием наборов LABType SSO. Количество, достаточное для проведения 2000 тестов на проточном флуориметре для мультиплексного анализа LABScan 3D. Требования к техническим характеристикам:  Концентрация фикобиллипротеина - не менее 0,5 мг/мл. Состав буфера - не менее 0,01М фосфат натрия, не менее 0,25М NaNI, рН 7.6. Стабилизатор - не менее 15 мг/мл бычий сывороточный альбумин. Консерванты - не менее 0,01% тимерозал, не менее 0,05% азид натрия. Область применения: HLA-генотипирование для трансплантации органов. Требования к комплектации: Формат упаковки - 1 мл фикоэотирина (1000 тестов).Требования к условиям хранения: Транспортировка с хладоэлементами. Температура хранения плюс 2 +8С. Требования к качеству:  Набор должен успешно пройти входной контроль качества согласно ГОСТ 24297-87 «Входной контроль продукции. Основные положения».
</t>
  </si>
  <si>
    <t xml:space="preserve">Пластырь гемостатический стерильный, размер 36 мм*36 мм , диаметром 16 мм, в упаковке 5 шт/Область назначения: Гемостаз, покрытие и защита места прокола после эксфузии от попадания микроорганизмов. Качественные характеристики: Стерильный, одноразовый самоклеющий инъекционный пластырь с компрессионной гемостатической подушкой  на основе нетканного  полотна покрытым гипоаллергенным акриловым веществом что обеспечивает эластичность и гибкость. Подушка изготовлена из впитывающего хлопка из натканного материала. Бумага, обработанная силиконовой смолой, обеспечивает разделение и обеспечение стерильности гемостатической подушки. Эксплуатационные характеристики: Пластырь  с гемостатическим действием за счет натяжения и механического вдавления подушки. Накладывается после донации крови на место венепункции. 
Технические характеристики: Бежевого оттенка, размером 36 мм х 36 мм, с диаметром подушки в 16 мм. Гемостатическая подушка защищена разделительной бумагой, состоящей из двух частей. Первая часть удаляется после нанесения на кожный покров и приклеивается к нему, вторая часть, которая обеспечивает стерильность гемостатической подушки, снимается и затем приклеевается  к коже. Пластырь наклеивается, с небольшим натяжением, обеспечивая надежное вдавливание подушки, создавая комфортное и безопасное использование. Функциональные характеристики:  Стерильное покрытие и защита места прокола после эксфузии. Гемостатическое действие на место инъекции. Требования к комплектации:  Гемостатический пластырь в индивидуальных упаковках по 5 шт. Условия хранения: Сухое место, комнатная температура. Кол-во: 4000 шт
</t>
  </si>
  <si>
    <t xml:space="preserve">Пластырь гемостатический стерильный, размер 20 мм*23 мм , (гемостатик 8мм*8мм) , в упаковке 25 шт/Область назначения: Гемостаз, покрытие и защита место прокола после заборак крови из пальца. Качественные характеристики: Гемостаз, покрытие и защита места прокола после инъекций. Эксплуатационные характеристики: Стерильный, одноразовый самоклеющий инъекционный пластырь с компрессионной гемостатической подушкой  на основе вискозы и сентитического волокна ,покрытым гипоаллергенным акриловым клеем, что обеспечивает эластичность и гибкость. Подушка :впитывающий хлопок из нетканного материала . Технические характеристики: Бежевого цвета, размер 20мм*23 мм, размер подушки 8-8 мм. В упаковке по 25 шт, на одной ленте по 5 шт. перфорированные, стерильная подушка обеспечен липким покрытием. На ленте имеется липкая полоска, для прикрепления на рабочую поверхность стола. Функциональные характеристики:  Стерильное покрытие и защита области  раны. Гемостатическое действие на место инъекции. Требования к комплектации:  Пластырь в упаковке по 25 шт. Кол-во: 240 упаковок
</t>
  </si>
  <si>
    <t xml:space="preserve">Питательная среда для  выделения  сальмонелл сухая (висмут-сульфит  агар) /Функциональные характеристики: Для бактериологических исследований 
Технические характеристики: Мелкодисперсный,гигроскопичный ,светочувствительный порошок светло-желтого цвета
Качественные характеристики : Для  выделения  сальмонелл
Эксплуатационные характеристики: Хранить в герметично закрытой упаковке в сухом защищенном от света месте при температуре +2 до +25°С.
</t>
  </si>
  <si>
    <t xml:space="preserve">Питательная среда для накопления сальмонелл сухой (Селенитовый бульон)/Функциональные характеристики: Для накопления сальмонелл                                                                                                                                            
Технические характеристики: Набор реагентов представляет собой смесь сухих компонентов 250 гр
Качественные характеристики:  Визуальное обнаружение бактерий, выросших на питательной среде
Эксплуатационные характеристики:  хранить в герметично закрытой упаковке в сухом, защищенном от света месте, при температуре  от +2 до+25 С 
</t>
  </si>
  <si>
    <t xml:space="preserve">маннит солевой агар/Функциональные характеристики: Питательный агар для селективного выделения  стафилококков
Технические характеристики: Порошок без посторонних включений,розовато-красного цвета 
Качественные характеристики:  селективная среда для выделения стафилококков
Эксплуатационные характеристики:   хранить  в герметично закрытой упаковке в сухом,защищеном от света  месте ,при температуре от +2до+30С.
</t>
  </si>
  <si>
    <t xml:space="preserve">Сухая цитратная кроличья плазма /Функциональные характеристики: для проведения бактериологических  исследований
Технические характеристики:  представляет собой   лиофилизированную   вакуумом плазму кроличью цитратную, полученную из крови кроликов путем смешивания с 10%раствором натрия лимоннокислого. 
Качественные характеристики:  видовая идентификация стафилококка в реакции  плазмакоагуляции 
Эксплуатационные характеристики: Температура хранения +2 до +8°С 
</t>
  </si>
  <si>
    <t xml:space="preserve">Селективный питательный агар для выделения и учета  дрожжевых и плесневых грибов с хлорамфениколом сухой (агар Сабуро с хлорамфениколом)/Функциональные характеристики: Для бактериологических исследований
Технические характеристики: Мелкодисперсный, гигроскопичный порошок желтого цвета
Качественные характеристики : Для выделения,культивирования и хранения различных грибов
Эксплуатационные характеристики:  Хранить в герметично закрытой упаковке в сухом защищенном от света  и недоступном для детей месте при температуре +2 до +25°С.
</t>
  </si>
  <si>
    <t xml:space="preserve">Комплект реагентов  для окраски микроорганизмов  по Граму/Функциональные характеристики:  комплект реагентов  для  окраски микроорганизмов по  Граму                                                                                                                                             
Технические характеристики:    комплект реагентов  для  окраски микроорганизмов по  Граму-   предназначены для  окрашивания микроорганизмов по Граму : сложный   способ окраски, на мазок воздействуют  двумя красителями,один-основной,другой-дополнительный, обесцвечивающие вещества: спирт,ацетон.
Качественные характеристики:   комплект реагентов  для  окраски микроорганизмов по  Граму                                                                                                                                             
Эксплуатационные характеристики: температура хранения  от +10 до+30 С.
</t>
  </si>
  <si>
    <t xml:space="preserve">Набор реагентов для контроля качества  для предстерилизационной очистки МИ (Азопирамовая и фенолфталеиновая пробы) /Функциональные характеристики: Азопирамовая проба: для контроля качества предстерилизационной очистки  МИ путем обнаружения остатков  крови, следов ржавчины, стирального порошка с отбеливателями, известь окислителей ( хромовой смеси,хлорамина, хлорной извести),  пероксидаз растительного происхождения ( растительных остатков).
Фенолвталеиновая проба : для обнаружения остатков щелочных компонентов  моющих средств на МИ при контроле качества  их предстерилизационной очистки.  
Технические характеристики:  состав набора: 10% спиртовый раствор амидопирина с стабилизатором, 3% спиртовой раствор  анилина солянокислого с стабилизатором, 1 % спиртовой раствор фенолфталеина 
Качественные характеристики:   Азопирамовая проба: при нанесении 2-3 капель  раствора на  пятно крови,  не позже чем через  1 минуту появляется  фиолетовое окрашивание, переходящее затем  в   сиреневый цвет, реактив годен.
Фенолфталеиновая проба: в присутствии остатков щелочных компонентов  моющих средств  появляется розовое окрашивание раствора .
Эксплуатационные характеристики:  Азопирамовая проба: В присутствии следов крови  или других загрязнений  не позднее, чем через 1 минуту после контакта реактива  с загрязненным участком появляется  фиолетовое окрашивание, переходящее в розово-сиреневый цвет.
Фенолфталеиновая проба: в присутствии остатков щелочных компонентов  моющих средств  появляется розовое окрашивание раствора.
</t>
  </si>
  <si>
    <t xml:space="preserve">Индикаторы  бумажные воздушной стерилизации  химические многопараметрические (одноразовые 1000 шт) , внутри упаковки, 5 класс 180градусов 60 минут /Функциональные характеристики: для контроля режима   работы  воздушного стерилизатора                                                                                                                                              
Технические характеристики: индикаторы представляют собой прямоугольные бумажные полоски    с нанесенными на лицевой   стороне  двумя  цветовыми   метками:индикаторной меткой и элементом сравнения. На обратной стороне индикатора нанесен  липкий слой, закрытый двумя половинками защитной бумаги.                                                                                                                    
Качественные характеристики : индикаторы предназначены для оперативного визуального   контроля  соблюдения  критических переменных воздушной стерилизации- температуры и времени стерилизационной выдержки в  воздушных стерилизаторов. 
Эксплуатационные характеристики: Хранить в упаковке изготовителя  при температуре  от +5 до+40 С и относительной влажности не  выше 85 градусов, в защищенном от   солнечного  света месте.от влаги,,на расстоянии не менее 1 м от  нагревательных приборов.
</t>
  </si>
  <si>
    <t xml:space="preserve">Индикаторы  бумажные воздушной стерилизации  химические многопараметрические (одноразовые 1000 шт), 4  класс 180градусов 60 минут /Функциональные характеристики: для   контроля   режима   работы   воздушного стерилизатора                                                                                                                                              
Технические характеристики: индикаторы представляют собой прямоугольные бумажные полоски    с нанесенными на одной  стороне  двух цветных  меток и маркировки. На обратной стороне индикатора нанесен  липкий слой, закрытый двумя половинками защитной бумаги.                                                                                                                    
Качественные характеристики  : индикаторы предназначены для оперативного визуального   контроля   соблюдения   критических переменных воздушной стерилизации- температуры и времени стерилизационной выдержки в камере воздушных стерилизаторов. 
Эксплуатационные характеристики: Хранить в упаковке изготовителя  при температуре  от +5 до+40 С и относительной влажности не  выше 85 градусов, в защищенном от  солнечного  света месте.Беречь от влаги.
</t>
  </si>
  <si>
    <t xml:space="preserve">Индикаторы паровой стерилизации химические одноразовые 121/20  (1000 шт)/Функциональные характеристики: для контроля режима работы стерилизаторов                                                                                                                                              
Технические характеристики: индикаторы представляют собой прямоугольные бумажные полоски   с  нанесенными  на  одной  стороне  двумя цветовыми метками (индикаторной  и элементом  сравнения ). Исходный цвет  индикаторной метки  необратимо меняется  в зависимости от достигнутых  значений  критических параметров  стерилизации в течение цикла паровой  стерилизации.Индикаторы изготваливаются  с липким слоем  на обратной стороне индикатора , закрытым защитной бумагой, разделенной просечкой  для удобства закрепления индикатора  и его документирования.         1000 шт в упаковке                                                                                                          
Качественные характеристики :  Термоиндикаторы   предназначены для контроля качества работы стерилизаторов при паровой стерилизации изделий медицинского назначения в ЛПУ при 121 градусах и с экспозицией  20  минут.                                                                                                                     
Эксплуатационные характеристики:  Хранить при    относительной   влажности   40-70 % , в защищенном от  прямых солнечных лучей , сухом, прохладном   света месте.
</t>
  </si>
  <si>
    <t xml:space="preserve">Тампон-зонд с пластиковым аппликатором 12*150 в пробирке, стерильные в индивидуальной упаковке, в уп 100 шт/Функциональные характеристики: Для забора проб
Технические характеристики: Состоит из двух основных элементов- оси тампона, при изготовлении которой используется пластик (или другой материал), и самого тампона , который изготавливают их вискозы или хлопка. 100 шт в упаковке 
Качественные характеристики : Материал оси тампон- зонда : пластик ( полипропилен или полистирол ) материал высокой механической прочности, ограниченной термической устойчивости, пластик полностью биологически нейтрален и не имеет ограничений в использовании 
Материал головки тампона: хлопок- природный материал высокой термической устойчивости, обладает высокой гигроскопичностью*
Вискоза- полусинтетический материал, химически и биологически инертный, пригоден для взятия любых проб.
Эксплуатационные характеристики:  хранить в сухом прохладном месте при постоянной температуре.
</t>
  </si>
  <si>
    <t>штука/дана</t>
  </si>
  <si>
    <t>флакон/құты</t>
  </si>
  <si>
    <t>упаковка/қаптама</t>
  </si>
  <si>
    <t>5</t>
  </si>
  <si>
    <t>набор/жиынтық</t>
  </si>
  <si>
    <t>1</t>
  </si>
  <si>
    <t>килограмм</t>
  </si>
  <si>
    <t>2,5</t>
  </si>
  <si>
    <t>0,5</t>
  </si>
  <si>
    <t>10</t>
  </si>
  <si>
    <t xml:space="preserve">Приложение 2 к Протоколу об итогах закупа способом запроса ценовых предложений  лекарственных средств и медицинских  изделий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на 2025 год (25 лотов)/"2025 жылға арналған міндетті әлеуметтік медициналық сақтандыру жүйесінде тегін медициналық көмектің және медициналық көмектің кепілдік берілген көлемін көрсету бойынша дәрілік заттар мен медициналық бұйымдардың баға ұсыныстарын сұрату тәсілімен сатып алу қорытындылары туралы хаттамаға 2-қосымша (25 лот)
</t>
  </si>
  <si>
    <t xml:space="preserve">Приложение 1 к Протоколу об итогах закупа способом запроса ценовых предложений  лекарственных средств и медицинских  изделий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на 2025 год (25 лотов)/"2025 жылға арналған міндетті әлеуметтік медициналық сақтандыру жүйесінде тегін медициналық көмектің және медициналық көмектің кепілдік берілген көлемін көрсету бойынша дәрілік заттар мен медициналық бұйымдардың баға ұсыныстарын сұрату тәсілімен сатып алу қорытындылары туралы хаттамаға 1-қосымша (25 лот)
</t>
  </si>
  <si>
    <t>ТОО «КАБА Групп Kazakhstan»</t>
  </si>
  <si>
    <t>ТОО «АРША»</t>
  </si>
  <si>
    <t>ТОО «OPTONIC»</t>
  </si>
  <si>
    <t>ТОО «ДиАКит»</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</si>
</sst>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_₽"/>
    <numFmt numFmtId="165" formatCode="#,##0.0\ _₽"/>
    <numFmt numFmtId="166" formatCode="#,##0.00\ _₽"/>
  </numFmts>
  <fonts count="11" x14ac:knownFonts="1">
    <font>
      <sz val="11"/>
      <color theme="1"/>
      <name val="Calibri"/>
      <family val="2"/>
      <scheme val="minor"/>
    </font>
    <font>
      <sz val="10"/>
      <name val="Arial Cyr"/>
      <charset val="204"/>
    </font>
    <font>
      <sz val="10"/>
      <name val="Arial"/>
      <family val="2"/>
      <charset val="204"/>
    </font>
    <font>
      <sz val="14"/>
      <color theme="1"/>
      <name val="Times New Roman"/>
      <family val="1"/>
      <charset val="204"/>
    </font>
    <font>
      <sz val="12"/>
      <color theme="1"/>
      <name val="Times New Roman"/>
      <family val="1"/>
      <charset val="204"/>
    </font>
    <font>
      <b/>
      <sz val="12"/>
      <color theme="1"/>
      <name val="Times New Roman"/>
      <family val="1"/>
      <charset val="204"/>
    </font>
    <font>
      <sz val="11"/>
      <color theme="1"/>
      <name val="Times New Roman"/>
      <family val="1"/>
      <charset val="204"/>
    </font>
    <font>
      <b/>
      <sz val="11"/>
      <color theme="1"/>
      <name val="Times New Roman"/>
      <family val="1"/>
      <charset val="204"/>
    </font>
    <font>
      <b/>
      <sz val="11"/>
      <color theme="1"/>
      <name val="Calibri"/>
      <family val="2"/>
      <scheme val="minor"/>
    </font>
    <font>
      <sz val="10"/>
      <color theme="1"/>
      <name val="Times New Roman"/>
      <family val="1"/>
      <charset val="204"/>
    </font>
    <font>
      <sz val="1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s>
  <cellStyleXfs count="3">
    <xf numFmtId="0" fontId="0" fillId="0" borderId="0"/>
    <xf numFmtId="0" fontId="1" fillId="0" borderId="0"/>
    <xf numFmtId="0" fontId="2" fillId="0" borderId="0"/>
  </cellStyleXfs>
  <cellXfs count="34">
    <xf numFmtId="0" fontId="0" fillId="0" borderId="0" xfId="0"/>
    <xf numFmtId="0" fontId="3" fillId="0" borderId="0" xfId="0" applyFont="1" applyAlignment="1">
      <alignment horizontal="center" vertical="top"/>
    </xf>
    <xf numFmtId="0" fontId="3" fillId="0" borderId="0" xfId="0" applyFont="1" applyAlignment="1">
      <alignment vertical="top"/>
    </xf>
    <xf numFmtId="4" fontId="3" fillId="0" borderId="0" xfId="0" applyNumberFormat="1" applyFont="1" applyAlignment="1">
      <alignment horizontal="center" vertical="top"/>
    </xf>
    <xf numFmtId="0" fontId="3" fillId="0" borderId="0" xfId="0" applyFont="1" applyAlignment="1">
      <alignment horizontal="center"/>
    </xf>
    <xf numFmtId="0" fontId="3" fillId="0" borderId="0" xfId="0" applyFont="1"/>
    <xf numFmtId="0" fontId="5" fillId="2" borderId="1" xfId="0" applyFont="1" applyFill="1" applyBorder="1" applyAlignment="1">
      <alignment vertical="top" wrapText="1"/>
    </xf>
    <xf numFmtId="0" fontId="5" fillId="2" borderId="1" xfId="0" applyFont="1" applyFill="1" applyBorder="1" applyAlignment="1">
      <alignment horizontal="center" vertical="top" wrapText="1"/>
    </xf>
    <xf numFmtId="4" fontId="5" fillId="2" borderId="1"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xf>
    <xf numFmtId="0" fontId="0" fillId="0" borderId="0" xfId="0" applyAlignment="1">
      <alignment horizontal="center"/>
    </xf>
    <xf numFmtId="0" fontId="6" fillId="0" borderId="0" xfId="0" applyFont="1"/>
    <xf numFmtId="0" fontId="8" fillId="0" borderId="0" xfId="0" applyFont="1"/>
    <xf numFmtId="0" fontId="7" fillId="0" borderId="1" xfId="0" applyFont="1" applyBorder="1" applyAlignment="1">
      <alignment vertical="top" wrapText="1"/>
    </xf>
    <xf numFmtId="0" fontId="7" fillId="0" borderId="1" xfId="0" applyFont="1" applyBorder="1" applyAlignment="1">
      <alignment vertical="top"/>
    </xf>
    <xf numFmtId="0" fontId="9" fillId="0" borderId="0" xfId="0" applyFont="1" applyAlignment="1">
      <alignment horizontal="center" vertical="top" wrapText="1"/>
    </xf>
    <xf numFmtId="0" fontId="4" fillId="2" borderId="1" xfId="0" applyFont="1" applyFill="1" applyBorder="1" applyAlignment="1">
      <alignment vertical="top" wrapText="1"/>
    </xf>
    <xf numFmtId="0" fontId="5" fillId="2" borderId="1" xfId="0" applyFont="1" applyFill="1" applyBorder="1" applyAlignment="1">
      <alignment horizontal="center" vertical="center" textRotation="90"/>
    </xf>
    <xf numFmtId="0" fontId="3" fillId="0" borderId="0" xfId="0" applyFont="1" applyAlignment="1">
      <alignment horizontal="center"/>
    </xf>
    <xf numFmtId="0" fontId="9" fillId="0" borderId="0" xfId="0" applyFont="1" applyAlignment="1">
      <alignment horizontal="center" wrapText="1"/>
    </xf>
    <xf numFmtId="0" fontId="6" fillId="2" borderId="1" xfId="0" applyFont="1" applyFill="1" applyBorder="1" applyAlignment="1">
      <alignment vertical="top" wrapText="1"/>
    </xf>
    <xf numFmtId="0" fontId="6" fillId="2" borderId="2" xfId="0" applyFont="1" applyFill="1" applyBorder="1" applyAlignment="1">
      <alignment horizontal="left" vertical="top" wrapText="1"/>
    </xf>
    <xf numFmtId="0" fontId="0" fillId="0" borderId="1" xfId="0" applyBorder="1"/>
    <xf numFmtId="0" fontId="0" fillId="0" borderId="1" xfId="0" applyBorder="1" applyAlignment="1">
      <alignment horizontal="center"/>
    </xf>
    <xf numFmtId="3" fontId="6" fillId="2" borderId="1" xfId="0" applyNumberFormat="1" applyFont="1" applyFill="1" applyBorder="1" applyAlignment="1">
      <alignment horizontal="center" vertical="top" wrapText="1"/>
    </xf>
    <xf numFmtId="164" fontId="10" fillId="2" borderId="1" xfId="1" applyNumberFormat="1" applyFont="1" applyFill="1" applyBorder="1" applyAlignment="1">
      <alignment horizontal="center" vertical="top"/>
    </xf>
    <xf numFmtId="4" fontId="6" fillId="2" borderId="1" xfId="0" applyNumberFormat="1" applyFont="1" applyFill="1" applyBorder="1" applyAlignment="1">
      <alignment horizontal="center" vertical="top" wrapText="1"/>
    </xf>
    <xf numFmtId="165" fontId="10" fillId="2" borderId="1" xfId="1" applyNumberFormat="1" applyFont="1" applyFill="1" applyBorder="1" applyAlignment="1">
      <alignment horizontal="center" vertical="top"/>
    </xf>
    <xf numFmtId="49" fontId="10" fillId="2" borderId="1" xfId="1" applyNumberFormat="1" applyFont="1" applyFill="1" applyBorder="1" applyAlignment="1">
      <alignment horizontal="center" vertical="top"/>
    </xf>
    <xf numFmtId="166" fontId="10" fillId="2" borderId="1" xfId="1" applyNumberFormat="1" applyFont="1" applyFill="1" applyBorder="1" applyAlignment="1">
      <alignment horizontal="center" vertical="top"/>
    </xf>
    <xf numFmtId="49" fontId="10" fillId="3" borderId="1" xfId="1" applyNumberFormat="1" applyFont="1" applyFill="1" applyBorder="1" applyAlignment="1">
      <alignment horizontal="center" vertical="top"/>
    </xf>
    <xf numFmtId="166" fontId="10" fillId="3" borderId="1" xfId="1" applyNumberFormat="1" applyFont="1" applyFill="1" applyBorder="1" applyAlignment="1">
      <alignment horizontal="center" vertical="top"/>
    </xf>
    <xf numFmtId="0" fontId="4" fillId="0" borderId="1" xfId="0" applyFont="1" applyBorder="1" applyAlignment="1">
      <alignment horizontal="center" vertical="top"/>
    </xf>
  </cellXfs>
  <cellStyles count="3">
    <cellStyle name="Normal_Price List i2000" xfId="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472379</xdr:colOff>
      <xdr:row>6</xdr:row>
      <xdr:rowOff>174237</xdr:rowOff>
    </xdr:from>
    <xdr:to>
      <xdr:col>1</xdr:col>
      <xdr:colOff>520004</xdr:colOff>
      <xdr:row>7</xdr:row>
      <xdr:rowOff>1148940</xdr:rowOff>
    </xdr:to>
    <xdr:sp macro="" textlink="">
      <xdr:nvSpPr>
        <xdr:cNvPr id="6" name="AutoShape 10" descr="https://oebs.goszakup.gov.kz/OA_HTML/cabo/images/swan/t.gif"/>
        <xdr:cNvSpPr>
          <a:spLocks noChangeAspect="1" noChangeArrowheads="1"/>
        </xdr:cNvSpPr>
      </xdr:nvSpPr>
      <xdr:spPr bwMode="auto">
        <a:xfrm>
          <a:off x="1029940" y="2601950"/>
          <a:ext cx="47625" cy="5159764"/>
        </a:xfrm>
        <a:prstGeom prst="rect">
          <a:avLst/>
        </a:prstGeom>
        <a:noFill/>
        <a:ln w="9525">
          <a:noFill/>
          <a:miter lim="800000"/>
          <a:headEnd/>
          <a:tailEnd/>
        </a:ln>
      </xdr:spPr>
    </xdr:sp>
    <xdr:clientData/>
  </xdr:twoCellAnchor>
  <xdr:oneCellAnchor>
    <xdr:from>
      <xdr:col>1</xdr:col>
      <xdr:colOff>0</xdr:colOff>
      <xdr:row>6</xdr:row>
      <xdr:rowOff>0</xdr:rowOff>
    </xdr:from>
    <xdr:ext cx="47625" cy="85725"/>
    <xdr:sp macro="" textlink="">
      <xdr:nvSpPr>
        <xdr:cNvPr id="7" name="AutoShape 10" descr="https://oebs.goszakup.gov.kz/OA_HTML/cabo/images/swan/t.gif"/>
        <xdr:cNvSpPr>
          <a:spLocks noChangeAspect="1" noChangeArrowheads="1"/>
        </xdr:cNvSpPr>
      </xdr:nvSpPr>
      <xdr:spPr bwMode="auto">
        <a:xfrm>
          <a:off x="333375" y="133350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8" name="AutoShape 10" descr="https://oebs.goszakup.gov.kz/OA_HTML/cabo/images/swan/t.gif"/>
        <xdr:cNvSpPr>
          <a:spLocks noChangeAspect="1" noChangeArrowheads="1"/>
        </xdr:cNvSpPr>
      </xdr:nvSpPr>
      <xdr:spPr bwMode="auto">
        <a:xfrm>
          <a:off x="333375" y="133350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 name="AutoShape 10" descr="https://oebs.goszakup.gov.kz/OA_HTML/cabo/images/swan/t.gif"/>
        <xdr:cNvSpPr>
          <a:spLocks noChangeAspect="1" noChangeArrowheads="1"/>
        </xdr:cNvSpPr>
      </xdr:nvSpPr>
      <xdr:spPr bwMode="auto">
        <a:xfrm>
          <a:off x="333375" y="13335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2"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3"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4"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5"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6"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7"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8"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9"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0"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1"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2"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3"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4"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5"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6"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7"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8"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9"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0"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1"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2"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3"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4"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5"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6"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7"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8"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9"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0"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1"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2"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3"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4"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5"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6"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7"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8"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9"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90"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91"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92"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93"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twoCellAnchor editAs="oneCell">
    <xdr:from>
      <xdr:col>5</xdr:col>
      <xdr:colOff>878779</xdr:colOff>
      <xdr:row>6</xdr:row>
      <xdr:rowOff>1063237</xdr:rowOff>
    </xdr:from>
    <xdr:to>
      <xdr:col>5</xdr:col>
      <xdr:colOff>926404</xdr:colOff>
      <xdr:row>7</xdr:row>
      <xdr:rowOff>2606200</xdr:rowOff>
    </xdr:to>
    <xdr:sp macro="" textlink="">
      <xdr:nvSpPr>
        <xdr:cNvPr id="136" name="AutoShape 10" descr="https://oebs.goszakup.gov.kz/OA_HTML/cabo/images/swan/t.gif"/>
        <xdr:cNvSpPr>
          <a:spLocks noChangeAspect="1" noChangeArrowheads="1"/>
        </xdr:cNvSpPr>
      </xdr:nvSpPr>
      <xdr:spPr bwMode="auto">
        <a:xfrm>
          <a:off x="8765479" y="3984237"/>
          <a:ext cx="47625" cy="5534568"/>
        </a:xfrm>
        <a:prstGeom prst="rect">
          <a:avLst/>
        </a:prstGeom>
        <a:noFill/>
        <a:ln w="9525">
          <a:noFill/>
          <a:miter lim="800000"/>
          <a:headEnd/>
          <a:tailEnd/>
        </a:ln>
      </xdr:spPr>
    </xdr:sp>
    <xdr:clientData/>
  </xdr:twoCellAnchor>
  <xdr:oneCellAnchor>
    <xdr:from>
      <xdr:col>1</xdr:col>
      <xdr:colOff>0</xdr:colOff>
      <xdr:row>6</xdr:row>
      <xdr:rowOff>0</xdr:rowOff>
    </xdr:from>
    <xdr:ext cx="47625" cy="85725"/>
    <xdr:sp macro="" textlink="">
      <xdr:nvSpPr>
        <xdr:cNvPr id="137"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138"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139"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0"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1"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2"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3"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4"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5"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6"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7"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8"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9"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0"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1"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2"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3"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4"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5"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6"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7"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8"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9"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0"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1"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2"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3"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4"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5"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6"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7"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8"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9"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0"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1"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2"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3"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4"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5"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6"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7"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8"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9"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80"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81"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472379</xdr:colOff>
      <xdr:row>6</xdr:row>
      <xdr:rowOff>174237</xdr:rowOff>
    </xdr:from>
    <xdr:ext cx="47625" cy="53401798"/>
    <xdr:sp macro="" textlink="">
      <xdr:nvSpPr>
        <xdr:cNvPr id="94" name="AutoShape 10" descr="https://oebs.goszakup.gov.kz/OA_HTML/cabo/images/swan/t.gif"/>
        <xdr:cNvSpPr>
          <a:spLocks noChangeAspect="1" noChangeArrowheads="1"/>
        </xdr:cNvSpPr>
      </xdr:nvSpPr>
      <xdr:spPr bwMode="auto">
        <a:xfrm>
          <a:off x="3291779" y="1793487"/>
          <a:ext cx="47625" cy="53401798"/>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5"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6"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7"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98"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99"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0"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1"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2"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3"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4"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5"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6"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7"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8"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9"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0"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1"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2"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3"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4"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5"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6"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7"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8"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9"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0"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1"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2"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3"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4"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5"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6"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7"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8"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9"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30"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31"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32"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33"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34"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35"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82"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83"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84"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85"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472379</xdr:colOff>
      <xdr:row>6</xdr:row>
      <xdr:rowOff>174237</xdr:rowOff>
    </xdr:from>
    <xdr:ext cx="47625" cy="54886768"/>
    <xdr:sp macro="" textlink="">
      <xdr:nvSpPr>
        <xdr:cNvPr id="186" name="AutoShape 10" descr="https://oebs.goszakup.gov.kz/OA_HTML/cabo/images/swan/t.gif"/>
        <xdr:cNvSpPr>
          <a:spLocks noChangeAspect="1" noChangeArrowheads="1"/>
        </xdr:cNvSpPr>
      </xdr:nvSpPr>
      <xdr:spPr bwMode="auto">
        <a:xfrm>
          <a:off x="3291779" y="1793487"/>
          <a:ext cx="47625" cy="54886768"/>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187"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188"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189"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0"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1"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2"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3"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4"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5"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6"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7"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8"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9"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0"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1"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2"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3"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4"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5"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6"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7"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8"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9"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0"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1"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2"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3"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4"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5"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6"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7"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8"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9"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0"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1"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2"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3"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4"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5"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6"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7"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8"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9"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30"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31"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twoCellAnchor editAs="oneCell">
    <xdr:from>
      <xdr:col>1</xdr:col>
      <xdr:colOff>472379</xdr:colOff>
      <xdr:row>6</xdr:row>
      <xdr:rowOff>174237</xdr:rowOff>
    </xdr:from>
    <xdr:to>
      <xdr:col>1</xdr:col>
      <xdr:colOff>520004</xdr:colOff>
      <xdr:row>98</xdr:row>
      <xdr:rowOff>141758</xdr:rowOff>
    </xdr:to>
    <xdr:sp macro="" textlink="">
      <xdr:nvSpPr>
        <xdr:cNvPr id="232" name="AutoShape 10" descr="https://oebs.goszakup.gov.kz/OA_HTML/cabo/images/swan/t.gif"/>
        <xdr:cNvSpPr>
          <a:spLocks noChangeAspect="1" noChangeArrowheads="1"/>
        </xdr:cNvSpPr>
      </xdr:nvSpPr>
      <xdr:spPr bwMode="auto">
        <a:xfrm>
          <a:off x="3291779" y="1793487"/>
          <a:ext cx="47625" cy="63561023"/>
        </a:xfrm>
        <a:prstGeom prst="rect">
          <a:avLst/>
        </a:prstGeom>
        <a:noFill/>
        <a:ln w="9525">
          <a:noFill/>
          <a:miter lim="800000"/>
          <a:headEnd/>
          <a:tailEnd/>
        </a:ln>
      </xdr:spPr>
    </xdr:sp>
    <xdr:clientData/>
  </xdr:twoCellAnchor>
  <xdr:oneCellAnchor>
    <xdr:from>
      <xdr:col>1</xdr:col>
      <xdr:colOff>0</xdr:colOff>
      <xdr:row>6</xdr:row>
      <xdr:rowOff>0</xdr:rowOff>
    </xdr:from>
    <xdr:ext cx="47625" cy="85725"/>
    <xdr:sp macro="" textlink="">
      <xdr:nvSpPr>
        <xdr:cNvPr id="233"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234"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235"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36"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37"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38"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39"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0"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1"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2"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3"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4"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5"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6"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7"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8"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9"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0"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1"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2"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3"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4"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5"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6"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7"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8"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9"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0"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1"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2"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3"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4"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5"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6"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7"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8"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9"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0"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1"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2"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3"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4"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5"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6"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7"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23" name="AutoShape 10" descr="https://oebs.goszakup.gov.kz/OA_HTML/cabo/images/swan/t.gif"/>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24" name="AutoShape 10" descr="https://oebs.goszakup.gov.kz/OA_HTML/cabo/images/swan/t.gif"/>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25" name="AutoShape 10" descr="https://oebs.goszakup.gov.kz/OA_HTML/cabo/images/swan/t.gif"/>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26"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27"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28"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29"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0"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1"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2"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3"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4"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5"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6"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7"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8"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9"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0"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1"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2"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3"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4"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5"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6"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7"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8"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9"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0"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1"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2"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3"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4"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5"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6"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7"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8"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9"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0"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1"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2"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3"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4"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5"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6"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7"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twoCellAnchor editAs="oneCell">
    <xdr:from>
      <xdr:col>1</xdr:col>
      <xdr:colOff>472379</xdr:colOff>
      <xdr:row>20</xdr:row>
      <xdr:rowOff>0</xdr:rowOff>
    </xdr:from>
    <xdr:to>
      <xdr:col>1</xdr:col>
      <xdr:colOff>520004</xdr:colOff>
      <xdr:row>125</xdr:row>
      <xdr:rowOff>69274</xdr:rowOff>
    </xdr:to>
    <xdr:sp macro="" textlink="">
      <xdr:nvSpPr>
        <xdr:cNvPr id="369" name="AutoShape 10" descr="https://oebs.goszakup.gov.kz/OA_HTML/cabo/images/swan/t.gif"/>
        <xdr:cNvSpPr>
          <a:spLocks noChangeAspect="1" noChangeArrowheads="1"/>
        </xdr:cNvSpPr>
      </xdr:nvSpPr>
      <xdr:spPr bwMode="auto">
        <a:xfrm>
          <a:off x="1024829" y="45653325"/>
          <a:ext cx="47625" cy="5156744"/>
        </a:xfrm>
        <a:prstGeom prst="rect">
          <a:avLst/>
        </a:prstGeom>
        <a:noFill/>
        <a:ln w="9525">
          <a:noFill/>
          <a:miter lim="800000"/>
          <a:headEnd/>
          <a:tailEnd/>
        </a:ln>
      </xdr:spPr>
    </xdr:sp>
    <xdr:clientData/>
  </xdr:twoCellAnchor>
  <xdr:oneCellAnchor>
    <xdr:from>
      <xdr:col>1</xdr:col>
      <xdr:colOff>0</xdr:colOff>
      <xdr:row>20</xdr:row>
      <xdr:rowOff>0</xdr:rowOff>
    </xdr:from>
    <xdr:ext cx="47625" cy="85725"/>
    <xdr:sp macro="" textlink="">
      <xdr:nvSpPr>
        <xdr:cNvPr id="370" name="AutoShape 10" descr="https://oebs.goszakup.gov.kz/OA_HTML/cabo/images/swan/t.gif"/>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71" name="AutoShape 10" descr="https://oebs.goszakup.gov.kz/OA_HTML/cabo/images/swan/t.gif"/>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72" name="AutoShape 10" descr="https://oebs.goszakup.gov.kz/OA_HTML/cabo/images/swan/t.gif"/>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73"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74"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75"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76"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77"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78"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79"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80"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81"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82"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83"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84"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85"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86"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87"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88"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89"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90"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91"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92"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93"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94"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95"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96"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97"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98"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399"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400"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401"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402"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403"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404"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405"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406"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407"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408"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409"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410"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411"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412"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413"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1</xdr:col>
      <xdr:colOff>0</xdr:colOff>
      <xdr:row>20</xdr:row>
      <xdr:rowOff>0</xdr:rowOff>
    </xdr:from>
    <xdr:ext cx="47625" cy="85725"/>
    <xdr:sp macro="" textlink="">
      <xdr:nvSpPr>
        <xdr:cNvPr id="414"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552450" y="45653325"/>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423" name="AutoShape 10" descr="https://oebs.goszakup.gov.kz/OA_HTML/cabo/images/swan/t.gif">
          <a:extLst>
            <a:ext uri="{FF2B5EF4-FFF2-40B4-BE49-F238E27FC236}">
              <a16:creationId xmlns:a16="http://schemas.microsoft.com/office/drawing/2014/main" xmlns="" id="{00000000-0008-0000-0800-00001C000000}"/>
            </a:ext>
          </a:extLst>
        </xdr:cNvPr>
        <xdr:cNvSpPr>
          <a:spLocks noChangeAspect="1" noChangeArrowheads="1"/>
        </xdr:cNvSpPr>
      </xdr:nvSpPr>
      <xdr:spPr bwMode="auto">
        <a:xfrm>
          <a:off x="10668000" y="345995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424" name="AutoShape 10" descr="https://oebs.goszakup.gov.kz/OA_HTML/cabo/images/swan/t.gif">
          <a:extLst>
            <a:ext uri="{FF2B5EF4-FFF2-40B4-BE49-F238E27FC236}">
              <a16:creationId xmlns:a16="http://schemas.microsoft.com/office/drawing/2014/main" xmlns="" id="{00000000-0008-0000-0800-00001C000000}"/>
            </a:ext>
          </a:extLst>
        </xdr:cNvPr>
        <xdr:cNvSpPr>
          <a:spLocks noChangeAspect="1" noChangeArrowheads="1"/>
        </xdr:cNvSpPr>
      </xdr:nvSpPr>
      <xdr:spPr bwMode="auto">
        <a:xfrm>
          <a:off x="10668000" y="345995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425" name="AutoShape 10" descr="https://oebs.goszakup.gov.kz/OA_HTML/cabo/images/swan/t.gif">
          <a:extLst>
            <a:ext uri="{FF2B5EF4-FFF2-40B4-BE49-F238E27FC236}">
              <a16:creationId xmlns:a16="http://schemas.microsoft.com/office/drawing/2014/main" xmlns="" id="{00000000-0008-0000-0800-00001C000000}"/>
            </a:ext>
          </a:extLst>
        </xdr:cNvPr>
        <xdr:cNvSpPr>
          <a:spLocks noChangeAspect="1" noChangeArrowheads="1"/>
        </xdr:cNvSpPr>
      </xdr:nvSpPr>
      <xdr:spPr bwMode="auto">
        <a:xfrm>
          <a:off x="10668000" y="345995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426" name="AutoShape 10" descr="https://oebs.goszakup.gov.kz/OA_HTML/cabo/images/swan/t.gif">
          <a:extLst>
            <a:ext uri="{FF2B5EF4-FFF2-40B4-BE49-F238E27FC236}">
              <a16:creationId xmlns:a16="http://schemas.microsoft.com/office/drawing/2014/main" xmlns="" id="{00000000-0008-0000-0800-00001C000000}"/>
            </a:ext>
          </a:extLst>
        </xdr:cNvPr>
        <xdr:cNvSpPr>
          <a:spLocks noChangeAspect="1" noChangeArrowheads="1"/>
        </xdr:cNvSpPr>
      </xdr:nvSpPr>
      <xdr:spPr bwMode="auto">
        <a:xfrm>
          <a:off x="10668000" y="345995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427" name="AutoShape 10" descr="https://oebs.goszakup.gov.kz/OA_HTML/cabo/images/swan/t.gif">
          <a:extLst>
            <a:ext uri="{FF2B5EF4-FFF2-40B4-BE49-F238E27FC236}">
              <a16:creationId xmlns:a16="http://schemas.microsoft.com/office/drawing/2014/main" xmlns="" id="{00000000-0008-0000-0900-00001C000000}"/>
            </a:ext>
          </a:extLst>
        </xdr:cNvPr>
        <xdr:cNvSpPr>
          <a:spLocks noChangeAspect="1" noChangeArrowheads="1"/>
        </xdr:cNvSpPr>
      </xdr:nvSpPr>
      <xdr:spPr bwMode="auto">
        <a:xfrm>
          <a:off x="10668000" y="345995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428" name="AutoShape 10" descr="https://oebs.goszakup.gov.kz/OA_HTML/cabo/images/swan/t.gif">
          <a:extLst>
            <a:ext uri="{FF2B5EF4-FFF2-40B4-BE49-F238E27FC236}">
              <a16:creationId xmlns:a16="http://schemas.microsoft.com/office/drawing/2014/main" xmlns="" id="{00000000-0008-0000-0900-000056000000}"/>
            </a:ext>
          </a:extLst>
        </xdr:cNvPr>
        <xdr:cNvSpPr>
          <a:spLocks noChangeAspect="1" noChangeArrowheads="1"/>
        </xdr:cNvSpPr>
      </xdr:nvSpPr>
      <xdr:spPr bwMode="auto">
        <a:xfrm>
          <a:off x="10668000" y="345995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429" name="AutoShape 10" descr="https://oebs.goszakup.gov.kz/OA_HTML/cabo/images/swan/t.gif">
          <a:extLst>
            <a:ext uri="{FF2B5EF4-FFF2-40B4-BE49-F238E27FC236}">
              <a16:creationId xmlns:a16="http://schemas.microsoft.com/office/drawing/2014/main" xmlns="" id="{00000000-0008-0000-0900-000060000000}"/>
            </a:ext>
          </a:extLst>
        </xdr:cNvPr>
        <xdr:cNvSpPr>
          <a:spLocks noChangeAspect="1" noChangeArrowheads="1"/>
        </xdr:cNvSpPr>
      </xdr:nvSpPr>
      <xdr:spPr bwMode="auto">
        <a:xfrm>
          <a:off x="10668000" y="345995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430" name="AutoShape 10" descr="https://oebs.goszakup.gov.kz/OA_HTML/cabo/images/swan/t.gif">
          <a:extLst>
            <a:ext uri="{FF2B5EF4-FFF2-40B4-BE49-F238E27FC236}">
              <a16:creationId xmlns:a16="http://schemas.microsoft.com/office/drawing/2014/main" xmlns="" id="{00000000-0008-0000-0900-00005D080000}"/>
            </a:ext>
          </a:extLst>
        </xdr:cNvPr>
        <xdr:cNvSpPr>
          <a:spLocks noChangeAspect="1" noChangeArrowheads="1"/>
        </xdr:cNvSpPr>
      </xdr:nvSpPr>
      <xdr:spPr bwMode="auto">
        <a:xfrm>
          <a:off x="10668000" y="3459957"/>
          <a:ext cx="47625" cy="85725"/>
        </a:xfrm>
        <a:prstGeom prst="rect">
          <a:avLst/>
        </a:prstGeom>
        <a:noFill/>
        <a:ln w="9525">
          <a:noFill/>
          <a:miter lim="800000"/>
          <a:headEnd/>
          <a:tailEnd/>
        </a:ln>
      </xdr:spPr>
    </xdr:sp>
    <xdr:clientData/>
  </xdr:oneCellAnchor>
  <xdr:oneCellAnchor>
    <xdr:from>
      <xdr:col>5</xdr:col>
      <xdr:colOff>878779</xdr:colOff>
      <xdr:row>7</xdr:row>
      <xdr:rowOff>1063237</xdr:rowOff>
    </xdr:from>
    <xdr:ext cx="47625" cy="5521052"/>
    <xdr:sp macro="" textlink="">
      <xdr:nvSpPr>
        <xdr:cNvPr id="431"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8</xdr:row>
      <xdr:rowOff>1063237</xdr:rowOff>
    </xdr:from>
    <xdr:ext cx="47625" cy="5521052"/>
    <xdr:sp macro="" textlink="">
      <xdr:nvSpPr>
        <xdr:cNvPr id="432"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9</xdr:row>
      <xdr:rowOff>1063237</xdr:rowOff>
    </xdr:from>
    <xdr:ext cx="47625" cy="5521052"/>
    <xdr:sp macro="" textlink="">
      <xdr:nvSpPr>
        <xdr:cNvPr id="433"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10</xdr:row>
      <xdr:rowOff>1063237</xdr:rowOff>
    </xdr:from>
    <xdr:ext cx="47625" cy="5521052"/>
    <xdr:sp macro="" textlink="">
      <xdr:nvSpPr>
        <xdr:cNvPr id="434"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11</xdr:row>
      <xdr:rowOff>1063237</xdr:rowOff>
    </xdr:from>
    <xdr:ext cx="47625" cy="5521052"/>
    <xdr:sp macro="" textlink="">
      <xdr:nvSpPr>
        <xdr:cNvPr id="435"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12</xdr:row>
      <xdr:rowOff>1063237</xdr:rowOff>
    </xdr:from>
    <xdr:ext cx="47625" cy="5521052"/>
    <xdr:sp macro="" textlink="">
      <xdr:nvSpPr>
        <xdr:cNvPr id="436"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13</xdr:row>
      <xdr:rowOff>1063237</xdr:rowOff>
    </xdr:from>
    <xdr:ext cx="47625" cy="5521052"/>
    <xdr:sp macro="" textlink="">
      <xdr:nvSpPr>
        <xdr:cNvPr id="437"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14</xdr:row>
      <xdr:rowOff>1063237</xdr:rowOff>
    </xdr:from>
    <xdr:ext cx="47625" cy="5521052"/>
    <xdr:sp macro="" textlink="">
      <xdr:nvSpPr>
        <xdr:cNvPr id="438"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15</xdr:row>
      <xdr:rowOff>1063237</xdr:rowOff>
    </xdr:from>
    <xdr:ext cx="47625" cy="5521052"/>
    <xdr:sp macro="" textlink="">
      <xdr:nvSpPr>
        <xdr:cNvPr id="439"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16</xdr:row>
      <xdr:rowOff>1063237</xdr:rowOff>
    </xdr:from>
    <xdr:ext cx="47625" cy="5521052"/>
    <xdr:sp macro="" textlink="">
      <xdr:nvSpPr>
        <xdr:cNvPr id="440"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17</xdr:row>
      <xdr:rowOff>1063237</xdr:rowOff>
    </xdr:from>
    <xdr:ext cx="47625" cy="5521052"/>
    <xdr:sp macro="" textlink="">
      <xdr:nvSpPr>
        <xdr:cNvPr id="441"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18</xdr:row>
      <xdr:rowOff>1063237</xdr:rowOff>
    </xdr:from>
    <xdr:ext cx="47625" cy="5521052"/>
    <xdr:sp macro="" textlink="">
      <xdr:nvSpPr>
        <xdr:cNvPr id="442"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19</xdr:row>
      <xdr:rowOff>1063237</xdr:rowOff>
    </xdr:from>
    <xdr:ext cx="47625" cy="5521052"/>
    <xdr:sp macro="" textlink="">
      <xdr:nvSpPr>
        <xdr:cNvPr id="443"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20</xdr:row>
      <xdr:rowOff>1063237</xdr:rowOff>
    </xdr:from>
    <xdr:ext cx="47625" cy="5521052"/>
    <xdr:sp macro="" textlink="">
      <xdr:nvSpPr>
        <xdr:cNvPr id="444"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21</xdr:row>
      <xdr:rowOff>1063237</xdr:rowOff>
    </xdr:from>
    <xdr:ext cx="47625" cy="5521052"/>
    <xdr:sp macro="" textlink="">
      <xdr:nvSpPr>
        <xdr:cNvPr id="445"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22</xdr:row>
      <xdr:rowOff>1063237</xdr:rowOff>
    </xdr:from>
    <xdr:ext cx="47625" cy="5521052"/>
    <xdr:sp macro="" textlink="">
      <xdr:nvSpPr>
        <xdr:cNvPr id="446"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23</xdr:row>
      <xdr:rowOff>1063237</xdr:rowOff>
    </xdr:from>
    <xdr:ext cx="47625" cy="5521052"/>
    <xdr:sp macro="" textlink="">
      <xdr:nvSpPr>
        <xdr:cNvPr id="447"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24</xdr:row>
      <xdr:rowOff>1063237</xdr:rowOff>
    </xdr:from>
    <xdr:ext cx="47625" cy="5521052"/>
    <xdr:sp macro="" textlink="">
      <xdr:nvSpPr>
        <xdr:cNvPr id="448"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25</xdr:row>
      <xdr:rowOff>1063237</xdr:rowOff>
    </xdr:from>
    <xdr:ext cx="47625" cy="5521052"/>
    <xdr:sp macro="" textlink="">
      <xdr:nvSpPr>
        <xdr:cNvPr id="449"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26</xdr:row>
      <xdr:rowOff>1063237</xdr:rowOff>
    </xdr:from>
    <xdr:ext cx="47625" cy="5521052"/>
    <xdr:sp macro="" textlink="">
      <xdr:nvSpPr>
        <xdr:cNvPr id="450"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27</xdr:row>
      <xdr:rowOff>1063237</xdr:rowOff>
    </xdr:from>
    <xdr:ext cx="47625" cy="5521052"/>
    <xdr:sp macro="" textlink="">
      <xdr:nvSpPr>
        <xdr:cNvPr id="451"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28</xdr:row>
      <xdr:rowOff>1063237</xdr:rowOff>
    </xdr:from>
    <xdr:ext cx="47625" cy="5521052"/>
    <xdr:sp macro="" textlink="">
      <xdr:nvSpPr>
        <xdr:cNvPr id="452"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oneCellAnchor>
    <xdr:from>
      <xdr:col>5</xdr:col>
      <xdr:colOff>878779</xdr:colOff>
      <xdr:row>29</xdr:row>
      <xdr:rowOff>1063237</xdr:rowOff>
    </xdr:from>
    <xdr:ext cx="47625" cy="5521052"/>
    <xdr:sp macro="" textlink="">
      <xdr:nvSpPr>
        <xdr:cNvPr id="453" name="AutoShape 10" descr="https://oebs.goszakup.gov.kz/OA_HTML/cabo/images/swan/t.gif"/>
        <xdr:cNvSpPr>
          <a:spLocks noChangeAspect="1" noChangeArrowheads="1"/>
        </xdr:cNvSpPr>
      </xdr:nvSpPr>
      <xdr:spPr bwMode="auto">
        <a:xfrm>
          <a:off x="15267132" y="6643766"/>
          <a:ext cx="47625" cy="5521052"/>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472379</xdr:colOff>
      <xdr:row>3</xdr:row>
      <xdr:rowOff>174237</xdr:rowOff>
    </xdr:from>
    <xdr:to>
      <xdr:col>1</xdr:col>
      <xdr:colOff>520004</xdr:colOff>
      <xdr:row>18</xdr:row>
      <xdr:rowOff>459192</xdr:rowOff>
    </xdr:to>
    <xdr:sp macro="" textlink="">
      <xdr:nvSpPr>
        <xdr:cNvPr id="186" name="AutoShape 10" descr="https://oebs.goszakup.gov.kz/OA_HTML/cabo/images/swan/t.gif"/>
        <xdr:cNvSpPr>
          <a:spLocks noChangeAspect="1" noChangeArrowheads="1"/>
        </xdr:cNvSpPr>
      </xdr:nvSpPr>
      <xdr:spPr bwMode="auto">
        <a:xfrm>
          <a:off x="1034354" y="2593587"/>
          <a:ext cx="47625" cy="5157673"/>
        </a:xfrm>
        <a:prstGeom prst="rect">
          <a:avLst/>
        </a:prstGeom>
        <a:noFill/>
        <a:ln w="9525">
          <a:noFill/>
          <a:miter lim="800000"/>
          <a:headEnd/>
          <a:tailEnd/>
        </a:ln>
      </xdr:spPr>
    </xdr:sp>
    <xdr:clientData/>
  </xdr:twoCellAnchor>
  <xdr:oneCellAnchor>
    <xdr:from>
      <xdr:col>1</xdr:col>
      <xdr:colOff>0</xdr:colOff>
      <xdr:row>3</xdr:row>
      <xdr:rowOff>0</xdr:rowOff>
    </xdr:from>
    <xdr:ext cx="47625" cy="85725"/>
    <xdr:sp macro="" textlink="">
      <xdr:nvSpPr>
        <xdr:cNvPr id="187"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88"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89"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0"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1"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2"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3"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4"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5"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6"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7"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8"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9"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0"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1"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2"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3"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4"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5"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6"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7"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8"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9"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0"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1"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2"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3"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4"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5"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6"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7"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8"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9"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0"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1"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2"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3"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4"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5"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6"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7"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8"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9"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30"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31"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0</xdr:col>
      <xdr:colOff>472379</xdr:colOff>
      <xdr:row>3</xdr:row>
      <xdr:rowOff>174237</xdr:rowOff>
    </xdr:from>
    <xdr:ext cx="47625" cy="53401798"/>
    <xdr:sp macro="" textlink="">
      <xdr:nvSpPr>
        <xdr:cNvPr id="232" name="AutoShape 10" descr="https://oebs.goszakup.gov.kz/OA_HTML/cabo/images/swan/t.gif"/>
        <xdr:cNvSpPr>
          <a:spLocks noChangeAspect="1" noChangeArrowheads="1"/>
        </xdr:cNvSpPr>
      </xdr:nvSpPr>
      <xdr:spPr bwMode="auto">
        <a:xfrm>
          <a:off x="3291779" y="1793487"/>
          <a:ext cx="47625" cy="53401798"/>
        </a:xfrm>
        <a:prstGeom prst="rect">
          <a:avLst/>
        </a:prstGeom>
        <a:noFill/>
        <a:ln w="9525">
          <a:noFill/>
          <a:miter lim="800000"/>
          <a:headEnd/>
          <a:tailEnd/>
        </a:ln>
      </xdr:spPr>
    </xdr:sp>
    <xdr:clientData/>
  </xdr:oneCellAnchor>
  <xdr:oneCellAnchor>
    <xdr:from>
      <xdr:col>0</xdr:col>
      <xdr:colOff>0</xdr:colOff>
      <xdr:row>3</xdr:row>
      <xdr:rowOff>0</xdr:rowOff>
    </xdr:from>
    <xdr:ext cx="47625" cy="85725"/>
    <xdr:sp macro="" textlink="">
      <xdr:nvSpPr>
        <xdr:cNvPr id="233"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0</xdr:col>
      <xdr:colOff>0</xdr:colOff>
      <xdr:row>3</xdr:row>
      <xdr:rowOff>0</xdr:rowOff>
    </xdr:from>
    <xdr:ext cx="47625" cy="85725"/>
    <xdr:sp macro="" textlink="">
      <xdr:nvSpPr>
        <xdr:cNvPr id="234"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0</xdr:col>
      <xdr:colOff>0</xdr:colOff>
      <xdr:row>3</xdr:row>
      <xdr:rowOff>0</xdr:rowOff>
    </xdr:from>
    <xdr:ext cx="47625" cy="85725"/>
    <xdr:sp macro="" textlink="">
      <xdr:nvSpPr>
        <xdr:cNvPr id="235"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36"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37"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38"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39"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0"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1"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2"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3"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4"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5"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6"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7"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8"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9"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0"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1"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2"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3"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4"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5"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6"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7"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8"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9"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0"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1"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2"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3"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4"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5"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6"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7"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8"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9"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0"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1"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2"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3"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4"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5"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6"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7"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twoCellAnchor editAs="oneCell">
    <xdr:from>
      <xdr:col>1</xdr:col>
      <xdr:colOff>472379</xdr:colOff>
      <xdr:row>3</xdr:row>
      <xdr:rowOff>174237</xdr:rowOff>
    </xdr:from>
    <xdr:to>
      <xdr:col>1</xdr:col>
      <xdr:colOff>520004</xdr:colOff>
      <xdr:row>18</xdr:row>
      <xdr:rowOff>1944162</xdr:rowOff>
    </xdr:to>
    <xdr:sp macro="" textlink="">
      <xdr:nvSpPr>
        <xdr:cNvPr id="140" name="AutoShape 10" descr="https://oebs.goszakup.gov.kz/OA_HTML/cabo/images/swan/t.gif"/>
        <xdr:cNvSpPr>
          <a:spLocks noChangeAspect="1" noChangeArrowheads="1"/>
        </xdr:cNvSpPr>
      </xdr:nvSpPr>
      <xdr:spPr bwMode="auto">
        <a:xfrm>
          <a:off x="1034354" y="2593587"/>
          <a:ext cx="47625" cy="5166268"/>
        </a:xfrm>
        <a:prstGeom prst="rect">
          <a:avLst/>
        </a:prstGeom>
        <a:noFill/>
        <a:ln w="9525">
          <a:noFill/>
          <a:miter lim="800000"/>
          <a:headEnd/>
          <a:tailEnd/>
        </a:ln>
      </xdr:spPr>
    </xdr:sp>
    <xdr:clientData/>
  </xdr:twoCellAnchor>
  <xdr:oneCellAnchor>
    <xdr:from>
      <xdr:col>1</xdr:col>
      <xdr:colOff>0</xdr:colOff>
      <xdr:row>3</xdr:row>
      <xdr:rowOff>0</xdr:rowOff>
    </xdr:from>
    <xdr:ext cx="47625" cy="85725"/>
    <xdr:sp macro="" textlink="">
      <xdr:nvSpPr>
        <xdr:cNvPr id="141"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42"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43"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44"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45"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46"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47"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48"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49"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0"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1"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2"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3"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4"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5"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6"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7"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8"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9"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0"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1"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2"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3"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4"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5"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6"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7"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8"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9"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0"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1"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2"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3"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4"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5"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6"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7"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8"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9"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80"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81"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82"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83"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84"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85"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2</xdr:col>
      <xdr:colOff>472379</xdr:colOff>
      <xdr:row>3</xdr:row>
      <xdr:rowOff>174237</xdr:rowOff>
    </xdr:from>
    <xdr:ext cx="47625" cy="53401798"/>
    <xdr:sp macro="" textlink="">
      <xdr:nvSpPr>
        <xdr:cNvPr id="278" name="AutoShape 10" descr="https://oebs.goszakup.gov.kz/OA_HTML/cabo/images/swan/t.gif"/>
        <xdr:cNvSpPr>
          <a:spLocks noChangeAspect="1" noChangeArrowheads="1"/>
        </xdr:cNvSpPr>
      </xdr:nvSpPr>
      <xdr:spPr bwMode="auto">
        <a:xfrm>
          <a:off x="1091504" y="1793487"/>
          <a:ext cx="47625" cy="53401798"/>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279" name="AutoShape 10" descr="https://oebs.goszakup.gov.kz/OA_HTML/cabo/images/swan/t.gif"/>
        <xdr:cNvSpPr>
          <a:spLocks noChangeAspect="1" noChangeArrowheads="1"/>
        </xdr:cNvSpPr>
      </xdr:nvSpPr>
      <xdr:spPr bwMode="auto">
        <a:xfrm>
          <a:off x="619125" y="1619250"/>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280" name="AutoShape 10" descr="https://oebs.goszakup.gov.kz/OA_HTML/cabo/images/swan/t.gif"/>
        <xdr:cNvSpPr>
          <a:spLocks noChangeAspect="1" noChangeArrowheads="1"/>
        </xdr:cNvSpPr>
      </xdr:nvSpPr>
      <xdr:spPr bwMode="auto">
        <a:xfrm>
          <a:off x="619125" y="1619250"/>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281" name="AutoShape 10" descr="https://oebs.goszakup.gov.kz/OA_HTML/cabo/images/swan/t.gif"/>
        <xdr:cNvSpPr>
          <a:spLocks noChangeAspect="1" noChangeArrowheads="1"/>
        </xdr:cNvSpPr>
      </xdr:nvSpPr>
      <xdr:spPr bwMode="auto">
        <a:xfrm>
          <a:off x="619125" y="16192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2"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3"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4"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5"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6"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7"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8"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9"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0"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1"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2"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3"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4"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5"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6"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7"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8"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9"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0"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1"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2"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3"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4"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5"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6"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7"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8"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9"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0"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1"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2"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3"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4"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5"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6"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7"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8"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9"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20"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21"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22"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23"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472379</xdr:colOff>
      <xdr:row>3</xdr:row>
      <xdr:rowOff>174237</xdr:rowOff>
    </xdr:from>
    <xdr:ext cx="47625" cy="54886768"/>
    <xdr:sp macro="" textlink="">
      <xdr:nvSpPr>
        <xdr:cNvPr id="324" name="AutoShape 10" descr="https://oebs.goszakup.gov.kz/OA_HTML/cabo/images/swan/t.gif"/>
        <xdr:cNvSpPr>
          <a:spLocks noChangeAspect="1" noChangeArrowheads="1"/>
        </xdr:cNvSpPr>
      </xdr:nvSpPr>
      <xdr:spPr bwMode="auto">
        <a:xfrm>
          <a:off x="1091504" y="1793487"/>
          <a:ext cx="47625" cy="54886768"/>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325" name="AutoShape 10" descr="https://oebs.goszakup.gov.kz/OA_HTML/cabo/images/swan/t.gif"/>
        <xdr:cNvSpPr>
          <a:spLocks noChangeAspect="1" noChangeArrowheads="1"/>
        </xdr:cNvSpPr>
      </xdr:nvSpPr>
      <xdr:spPr bwMode="auto">
        <a:xfrm>
          <a:off x="619125" y="1619250"/>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326" name="AutoShape 10" descr="https://oebs.goszakup.gov.kz/OA_HTML/cabo/images/swan/t.gif"/>
        <xdr:cNvSpPr>
          <a:spLocks noChangeAspect="1" noChangeArrowheads="1"/>
        </xdr:cNvSpPr>
      </xdr:nvSpPr>
      <xdr:spPr bwMode="auto">
        <a:xfrm>
          <a:off x="619125" y="1619250"/>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327" name="AutoShape 10" descr="https://oebs.goszakup.gov.kz/OA_HTML/cabo/images/swan/t.gif"/>
        <xdr:cNvSpPr>
          <a:spLocks noChangeAspect="1" noChangeArrowheads="1"/>
        </xdr:cNvSpPr>
      </xdr:nvSpPr>
      <xdr:spPr bwMode="auto">
        <a:xfrm>
          <a:off x="619125" y="16192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28"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29"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0"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1"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2"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3"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4"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5"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6"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7"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8"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9"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0"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1"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2"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3"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4"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5"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6"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7"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8"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9"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0"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1"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2"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3"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4"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5"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6"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7"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8"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9"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0"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1"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2"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3"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4"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5"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6"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7"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8"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9"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twoCellAnchor editAs="oneCell">
    <xdr:from>
      <xdr:col>2</xdr:col>
      <xdr:colOff>472379</xdr:colOff>
      <xdr:row>3</xdr:row>
      <xdr:rowOff>174237</xdr:rowOff>
    </xdr:from>
    <xdr:to>
      <xdr:col>2</xdr:col>
      <xdr:colOff>520004</xdr:colOff>
      <xdr:row>21</xdr:row>
      <xdr:rowOff>1874467</xdr:rowOff>
    </xdr:to>
    <xdr:sp macro="" textlink="">
      <xdr:nvSpPr>
        <xdr:cNvPr id="370" name="AutoShape 10" descr="https://oebs.goszakup.gov.kz/OA_HTML/cabo/images/swan/t.gif"/>
        <xdr:cNvSpPr>
          <a:spLocks noChangeAspect="1" noChangeArrowheads="1"/>
        </xdr:cNvSpPr>
      </xdr:nvSpPr>
      <xdr:spPr bwMode="auto">
        <a:xfrm>
          <a:off x="1034354" y="2593587"/>
          <a:ext cx="47625" cy="5153723"/>
        </a:xfrm>
        <a:prstGeom prst="rect">
          <a:avLst/>
        </a:prstGeom>
        <a:noFill/>
        <a:ln w="9525">
          <a:noFill/>
          <a:miter lim="800000"/>
          <a:headEnd/>
          <a:tailEnd/>
        </a:ln>
      </xdr:spPr>
    </xdr:sp>
    <xdr:clientData/>
  </xdr:twoCellAnchor>
  <xdr:oneCellAnchor>
    <xdr:from>
      <xdr:col>2</xdr:col>
      <xdr:colOff>0</xdr:colOff>
      <xdr:row>3</xdr:row>
      <xdr:rowOff>0</xdr:rowOff>
    </xdr:from>
    <xdr:ext cx="47625" cy="85725"/>
    <xdr:sp macro="" textlink="">
      <xdr:nvSpPr>
        <xdr:cNvPr id="371"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372"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373"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74"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75"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76"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77"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78"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79"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0"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1"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2"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3"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4"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5"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6"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7"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8"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9"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0"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1"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2"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3"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4"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5"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6"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7"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8"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9"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0"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1"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2"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3"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4"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5"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6"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7"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8"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9"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10"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11"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12"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13"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14"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15"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1</xdr:col>
      <xdr:colOff>472379</xdr:colOff>
      <xdr:row>3</xdr:row>
      <xdr:rowOff>174237</xdr:rowOff>
    </xdr:from>
    <xdr:ext cx="47625" cy="53401798"/>
    <xdr:sp macro="" textlink="">
      <xdr:nvSpPr>
        <xdr:cNvPr id="416" name="AutoShape 10" descr="https://oebs.goszakup.gov.kz/OA_HTML/cabo/images/swan/t.gif"/>
        <xdr:cNvSpPr>
          <a:spLocks noChangeAspect="1" noChangeArrowheads="1"/>
        </xdr:cNvSpPr>
      </xdr:nvSpPr>
      <xdr:spPr bwMode="auto">
        <a:xfrm>
          <a:off x="3291779" y="1793487"/>
          <a:ext cx="47625" cy="53401798"/>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417"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418"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419"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0"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1"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2"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3"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4"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5"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6"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7"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8"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9"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0"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1"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2"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3"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4"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5"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6"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7"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8"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9"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0"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1"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2"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3"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4"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5"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6"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7"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8"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9"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0"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1"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2"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3"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4"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5"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6"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7"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8"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9"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60"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61"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472379</xdr:colOff>
      <xdr:row>3</xdr:row>
      <xdr:rowOff>174237</xdr:rowOff>
    </xdr:from>
    <xdr:ext cx="47625" cy="54886768"/>
    <xdr:sp macro="" textlink="">
      <xdr:nvSpPr>
        <xdr:cNvPr id="462" name="AutoShape 10" descr="https://oebs.goszakup.gov.kz/OA_HTML/cabo/images/swan/t.gif"/>
        <xdr:cNvSpPr>
          <a:spLocks noChangeAspect="1" noChangeArrowheads="1"/>
        </xdr:cNvSpPr>
      </xdr:nvSpPr>
      <xdr:spPr bwMode="auto">
        <a:xfrm>
          <a:off x="3291779" y="1793487"/>
          <a:ext cx="47625" cy="54886768"/>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463"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464"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465"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66"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67"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68"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69"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0"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1"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2"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3"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4"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5"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6"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7"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8"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9"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0"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1"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2"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3"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4"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5"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6"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7"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8"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9"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0"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1"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2"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3"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4"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5"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6"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7"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8"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9"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0"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1"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2"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3"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4"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5"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6"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7"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472379</xdr:colOff>
      <xdr:row>3</xdr:row>
      <xdr:rowOff>174237</xdr:rowOff>
    </xdr:from>
    <xdr:ext cx="47625" cy="63561023"/>
    <xdr:sp macro="" textlink="">
      <xdr:nvSpPr>
        <xdr:cNvPr id="508" name="AutoShape 10" descr="https://oebs.goszakup.gov.kz/OA_HTML/cabo/images/swan/t.gif"/>
        <xdr:cNvSpPr>
          <a:spLocks noChangeAspect="1" noChangeArrowheads="1"/>
        </xdr:cNvSpPr>
      </xdr:nvSpPr>
      <xdr:spPr bwMode="auto">
        <a:xfrm>
          <a:off x="3291779" y="1793487"/>
          <a:ext cx="47625" cy="63561023"/>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509"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510"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511"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2"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3"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4"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5"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6"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7"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8"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9"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0"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1"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2"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3"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4"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5"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6"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7"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8"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9"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0"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1"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2"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3"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4"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5"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6"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7"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8"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9"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0"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1"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2"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3"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4"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5"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6"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7"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8"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9"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50"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51"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52"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53"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74"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75"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76"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77"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78"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79"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0"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1"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2"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3"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4"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5"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6"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7"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8"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9"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0"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1"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2"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3"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4"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5"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6"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7"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8"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9"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0"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1"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2"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3"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4"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5"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6"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7"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8"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9"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0"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1"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2"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3"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4"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5"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6"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7"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8"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9"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0"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1"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2"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3"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4"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5"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6"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7"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8"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9"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30"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31"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32"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33"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63"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64"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65"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66"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67"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68"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69"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70"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71"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2"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3"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4"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5"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6"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7"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8"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9"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0"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1"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2"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3"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4"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5"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6"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7"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8"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9"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0"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1"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2"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3"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4"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5"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6"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7"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8"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9"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0"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1"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2"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3"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4"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5"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6"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7"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8"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9"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0"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1"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2"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3"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4"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5"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6"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7"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8"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9"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0"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1"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2"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3"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4"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5"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6"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7"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8"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9"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0"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1"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2"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3"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4"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5"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6"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7"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8"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9"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40"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41"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42"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43"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44"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45"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46"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twoCellAnchor editAs="oneCell">
    <xdr:from>
      <xdr:col>1</xdr:col>
      <xdr:colOff>472379</xdr:colOff>
      <xdr:row>3</xdr:row>
      <xdr:rowOff>174237</xdr:rowOff>
    </xdr:from>
    <xdr:to>
      <xdr:col>1</xdr:col>
      <xdr:colOff>520004</xdr:colOff>
      <xdr:row>9</xdr:row>
      <xdr:rowOff>1766704</xdr:rowOff>
    </xdr:to>
    <xdr:sp macro="" textlink="">
      <xdr:nvSpPr>
        <xdr:cNvPr id="1020" name="AutoShape 10" descr="https://oebs.goszakup.gov.kz/OA_HTML/cabo/images/swan/t.gif"/>
        <xdr:cNvSpPr>
          <a:spLocks noChangeAspect="1" noChangeArrowheads="1"/>
        </xdr:cNvSpPr>
      </xdr:nvSpPr>
      <xdr:spPr bwMode="auto">
        <a:xfrm>
          <a:off x="1034354" y="5765412"/>
          <a:ext cx="47625" cy="4956153"/>
        </a:xfrm>
        <a:prstGeom prst="rect">
          <a:avLst/>
        </a:prstGeom>
        <a:noFill/>
        <a:ln w="9525">
          <a:noFill/>
          <a:miter lim="800000"/>
          <a:headEnd/>
          <a:tailEnd/>
        </a:ln>
      </xdr:spPr>
    </xdr:sp>
    <xdr:clientData/>
  </xdr:twoCellAnchor>
  <xdr:oneCellAnchor>
    <xdr:from>
      <xdr:col>1</xdr:col>
      <xdr:colOff>0</xdr:colOff>
      <xdr:row>3</xdr:row>
      <xdr:rowOff>0</xdr:rowOff>
    </xdr:from>
    <xdr:ext cx="47625" cy="85725"/>
    <xdr:sp macro="" textlink="">
      <xdr:nvSpPr>
        <xdr:cNvPr id="1021"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022"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023"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24"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25"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26"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27"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28"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29"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30"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31"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32"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33"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34"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35"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36"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37"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38"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39"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40"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41"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42"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43"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44"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45"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46"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47"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48"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49"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50"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51"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52"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53"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54"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55"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56"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57"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58"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59"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60"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61"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62"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63"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64"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65"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066"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067"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068"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69"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70"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71"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72"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73"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74"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75"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76"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77"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78"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79"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80"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81"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82"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83"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84"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85"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86"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87"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88"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89"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90"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91"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92"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93"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94"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95"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96"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97"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98"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099"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00"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01"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02"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03"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04"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05"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06"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07"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08"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09"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10"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111"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112"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113"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14"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15"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16"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17"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18"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19"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20"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21"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22"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23"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24"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25"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26"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27"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28"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29"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30"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31"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32"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33"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34"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35"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36"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37"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38"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39"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40"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41"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42"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43"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44"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45"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46"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47"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48"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49"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50"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51"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52"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53"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54"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55"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156"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157"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158"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59"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60"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61"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62"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63"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64"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65"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66"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67"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68"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69"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70"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71"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72"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73"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74"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75"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76"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77"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78"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79"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80"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81"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82"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83"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84"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85"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86"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87"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88"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89"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90"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91"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92"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93"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94"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95"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96"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97"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98"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199"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00"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01"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02"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03"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04"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05"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06"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07"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08"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09"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10"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11"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12"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13"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14"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15"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16"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17"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18"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19"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20"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21"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22"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23"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24"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25"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26"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27"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28"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29"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30"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31"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32"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33"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34"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35"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36"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37"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38"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39"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40"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41"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42"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43"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44"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245"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46"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47"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48"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49"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50"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51"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52"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53"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54"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55"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56"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57"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58"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59"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60"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61"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62"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63"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64"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65"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66"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67"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68"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69"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70"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71"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72"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73"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74"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75"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76"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77"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78"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79"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80"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81"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82"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83"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84"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85"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86"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87"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88"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89"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290"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291" name="AutoShape 10" descr="https://oebs.goszakup.gov.kz/OA_HTML/cabo/images/swan/t.gif"/>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292" name="AutoShape 10" descr="https://oebs.goszakup.gov.kz/OA_HTML/cabo/images/swan/t.gif"/>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293" name="AutoShape 10" descr="https://oebs.goszakup.gov.kz/OA_HTML/cabo/images/swan/t.gif"/>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294"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295"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296"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297"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298"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299"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00"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01"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02"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03"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04"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05"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06"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07"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08"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09"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10"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11"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12"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13"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14"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15"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16"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17"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18"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19"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20"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21"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22"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23"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24"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25"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26"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27"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28"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29"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30"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31"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32"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33"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34"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1</xdr:col>
      <xdr:colOff>0</xdr:colOff>
      <xdr:row>17</xdr:row>
      <xdr:rowOff>0</xdr:rowOff>
    </xdr:from>
    <xdr:ext cx="47625" cy="85725"/>
    <xdr:sp macro="" textlink="">
      <xdr:nvSpPr>
        <xdr:cNvPr id="1335"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twoCellAnchor editAs="oneCell">
    <xdr:from>
      <xdr:col>2</xdr:col>
      <xdr:colOff>472379</xdr:colOff>
      <xdr:row>3</xdr:row>
      <xdr:rowOff>174237</xdr:rowOff>
    </xdr:from>
    <xdr:to>
      <xdr:col>2</xdr:col>
      <xdr:colOff>520004</xdr:colOff>
      <xdr:row>4</xdr:row>
      <xdr:rowOff>814204</xdr:rowOff>
    </xdr:to>
    <xdr:sp macro="" textlink="">
      <xdr:nvSpPr>
        <xdr:cNvPr id="1652" name="AutoShape 10" descr="https://oebs.goszakup.gov.kz/OA_HTML/cabo/images/swan/t.gif"/>
        <xdr:cNvSpPr>
          <a:spLocks noChangeAspect="1" noChangeArrowheads="1"/>
        </xdr:cNvSpPr>
      </xdr:nvSpPr>
      <xdr:spPr bwMode="auto">
        <a:xfrm>
          <a:off x="1034354" y="5765412"/>
          <a:ext cx="47625" cy="4956153"/>
        </a:xfrm>
        <a:prstGeom prst="rect">
          <a:avLst/>
        </a:prstGeom>
        <a:noFill/>
        <a:ln w="9525">
          <a:noFill/>
          <a:miter lim="800000"/>
          <a:headEnd/>
          <a:tailEnd/>
        </a:ln>
      </xdr:spPr>
    </xdr:sp>
    <xdr:clientData/>
  </xdr:twoCellAnchor>
  <xdr:oneCellAnchor>
    <xdr:from>
      <xdr:col>2</xdr:col>
      <xdr:colOff>0</xdr:colOff>
      <xdr:row>3</xdr:row>
      <xdr:rowOff>0</xdr:rowOff>
    </xdr:from>
    <xdr:ext cx="47625" cy="85725"/>
    <xdr:sp macro="" textlink="">
      <xdr:nvSpPr>
        <xdr:cNvPr id="1653"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654"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655"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56"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57"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58"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59"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60"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61"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62"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63"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64"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65"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66"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67"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68"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69"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70"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71"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72"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73"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74"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75"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76"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77"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78"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79"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80"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81"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82"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83"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84"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85"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86"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87"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88"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89"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90"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91"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92"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93"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94"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95"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96"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697"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698"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699"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700"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01"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02"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03"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04"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05"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06"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07"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08"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09"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10"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11"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12"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13"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14"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15"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16"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17"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18"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19"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20"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21"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22"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23"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24"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25"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26"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27"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28"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29"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30"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31"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32"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33"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34"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35"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36"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37"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38"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39"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40"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41"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42"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743"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744"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745"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46"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47"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48"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49"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50"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51"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52"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53"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54"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55"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56"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57"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58"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59"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60"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61"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62"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63"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64"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65"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66"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67"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68"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69"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70"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71"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72"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73"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74"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75"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76"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77"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78"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79"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80"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81"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82"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83"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84"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85"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86"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87"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788"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789"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790"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91"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92"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93"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94"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95"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96"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97"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98"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799"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00"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01"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02"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03"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04"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05"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06"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07"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08"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09"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10"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11"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12"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13"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14"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15"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16"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17"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18"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19"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20"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21"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22"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23"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24"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25"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26"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27"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28"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29"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30"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31"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32"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33"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34"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35"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36"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37"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38"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39"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40"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41"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42"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43"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44"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45"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46"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47"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48"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49"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50"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51"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52"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53"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54"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55"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56"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57"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58"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59"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60"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61"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62"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63"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64"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65"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66"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67"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68"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69"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70"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71"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72"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73"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74"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75"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76"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1877"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561975" y="130778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78"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79"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80" name="AutoShape 10" descr="https://oebs.goszakup.gov.kz/OA_HTML/cabo/images/swan/t.gif"/>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81"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82"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83"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84"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85"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86"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87"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88"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89"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90"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91"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92"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93"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94"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95"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96"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97"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98"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899"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00"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01"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02"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03"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04"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05"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06"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07"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08"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09"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10"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11"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12"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13"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14"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15"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16"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17"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18"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19"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20"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21"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1922"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561975" y="559117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23" name="AutoShape 10" descr="https://oebs.goszakup.gov.kz/OA_HTML/cabo/images/swan/t.gif"/>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24" name="AutoShape 10" descr="https://oebs.goszakup.gov.kz/OA_HTML/cabo/images/swan/t.gif"/>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25" name="AutoShape 10" descr="https://oebs.goszakup.gov.kz/OA_HTML/cabo/images/swan/t.gif"/>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26"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27"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28"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29"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30"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31"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32"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33"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34"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35"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36"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37"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38"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39"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40"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41"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42"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43"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44"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45"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46"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47"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48"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49"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50"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51"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52"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53"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54"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55"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56"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57"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58"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59"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60"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61"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62"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63"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64"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65"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66"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2</xdr:col>
      <xdr:colOff>0</xdr:colOff>
      <xdr:row>17</xdr:row>
      <xdr:rowOff>0</xdr:rowOff>
    </xdr:from>
    <xdr:ext cx="47625" cy="85725"/>
    <xdr:sp macro="" textlink="">
      <xdr:nvSpPr>
        <xdr:cNvPr id="1967"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561975" y="39747825"/>
          <a:ext cx="47625" cy="85725"/>
        </a:xfrm>
        <a:prstGeom prst="rect">
          <a:avLst/>
        </a:prstGeom>
        <a:noFill/>
        <a:ln w="9525">
          <a:noFill/>
          <a:miter lim="800000"/>
          <a:headEnd/>
          <a:tailEnd/>
        </a:ln>
      </xdr:spPr>
    </xdr:sp>
    <xdr:clientData/>
  </xdr:oneCellAnchor>
  <xdr:oneCellAnchor>
    <xdr:from>
      <xdr:col>5</xdr:col>
      <xdr:colOff>0</xdr:colOff>
      <xdr:row>3</xdr:row>
      <xdr:rowOff>202407</xdr:rowOff>
    </xdr:from>
    <xdr:ext cx="47625" cy="85725"/>
    <xdr:sp macro="" textlink="">
      <xdr:nvSpPr>
        <xdr:cNvPr id="1976" name="AutoShape 10" descr="https://oebs.goszakup.gov.kz/OA_HTML/cabo/images/swan/t.gif">
          <a:extLst>
            <a:ext uri="{FF2B5EF4-FFF2-40B4-BE49-F238E27FC236}">
              <a16:creationId xmlns:a16="http://schemas.microsoft.com/office/drawing/2014/main" xmlns="" id="{00000000-0008-0000-0800-00001C000000}"/>
            </a:ext>
          </a:extLst>
        </xdr:cNvPr>
        <xdr:cNvSpPr>
          <a:spLocks noChangeAspect="1" noChangeArrowheads="1"/>
        </xdr:cNvSpPr>
      </xdr:nvSpPr>
      <xdr:spPr bwMode="auto">
        <a:xfrm>
          <a:off x="13192125" y="5793582"/>
          <a:ext cx="47625" cy="85725"/>
        </a:xfrm>
        <a:prstGeom prst="rect">
          <a:avLst/>
        </a:prstGeom>
        <a:noFill/>
        <a:ln w="9525">
          <a:noFill/>
          <a:miter lim="800000"/>
          <a:headEnd/>
          <a:tailEnd/>
        </a:ln>
      </xdr:spPr>
    </xdr:sp>
    <xdr:clientData/>
  </xdr:oneCellAnchor>
  <xdr:oneCellAnchor>
    <xdr:from>
      <xdr:col>5</xdr:col>
      <xdr:colOff>0</xdr:colOff>
      <xdr:row>3</xdr:row>
      <xdr:rowOff>202407</xdr:rowOff>
    </xdr:from>
    <xdr:ext cx="47625" cy="85725"/>
    <xdr:sp macro="" textlink="">
      <xdr:nvSpPr>
        <xdr:cNvPr id="1977" name="AutoShape 10" descr="https://oebs.goszakup.gov.kz/OA_HTML/cabo/images/swan/t.gif">
          <a:extLst>
            <a:ext uri="{FF2B5EF4-FFF2-40B4-BE49-F238E27FC236}">
              <a16:creationId xmlns:a16="http://schemas.microsoft.com/office/drawing/2014/main" xmlns="" id="{00000000-0008-0000-0800-00001C000000}"/>
            </a:ext>
          </a:extLst>
        </xdr:cNvPr>
        <xdr:cNvSpPr>
          <a:spLocks noChangeAspect="1" noChangeArrowheads="1"/>
        </xdr:cNvSpPr>
      </xdr:nvSpPr>
      <xdr:spPr bwMode="auto">
        <a:xfrm>
          <a:off x="13192125" y="5793582"/>
          <a:ext cx="47625" cy="85725"/>
        </a:xfrm>
        <a:prstGeom prst="rect">
          <a:avLst/>
        </a:prstGeom>
        <a:noFill/>
        <a:ln w="9525">
          <a:noFill/>
          <a:miter lim="800000"/>
          <a:headEnd/>
          <a:tailEnd/>
        </a:ln>
      </xdr:spPr>
    </xdr:sp>
    <xdr:clientData/>
  </xdr:oneCellAnchor>
  <xdr:oneCellAnchor>
    <xdr:from>
      <xdr:col>5</xdr:col>
      <xdr:colOff>0</xdr:colOff>
      <xdr:row>3</xdr:row>
      <xdr:rowOff>202407</xdr:rowOff>
    </xdr:from>
    <xdr:ext cx="47625" cy="85725"/>
    <xdr:sp macro="" textlink="">
      <xdr:nvSpPr>
        <xdr:cNvPr id="1978" name="AutoShape 10" descr="https://oebs.goszakup.gov.kz/OA_HTML/cabo/images/swan/t.gif">
          <a:extLst>
            <a:ext uri="{FF2B5EF4-FFF2-40B4-BE49-F238E27FC236}">
              <a16:creationId xmlns:a16="http://schemas.microsoft.com/office/drawing/2014/main" xmlns="" id="{00000000-0008-0000-0800-00001C000000}"/>
            </a:ext>
          </a:extLst>
        </xdr:cNvPr>
        <xdr:cNvSpPr>
          <a:spLocks noChangeAspect="1" noChangeArrowheads="1"/>
        </xdr:cNvSpPr>
      </xdr:nvSpPr>
      <xdr:spPr bwMode="auto">
        <a:xfrm>
          <a:off x="13192125" y="5793582"/>
          <a:ext cx="47625" cy="85725"/>
        </a:xfrm>
        <a:prstGeom prst="rect">
          <a:avLst/>
        </a:prstGeom>
        <a:noFill/>
        <a:ln w="9525">
          <a:noFill/>
          <a:miter lim="800000"/>
          <a:headEnd/>
          <a:tailEnd/>
        </a:ln>
      </xdr:spPr>
    </xdr:sp>
    <xdr:clientData/>
  </xdr:oneCellAnchor>
  <xdr:oneCellAnchor>
    <xdr:from>
      <xdr:col>5</xdr:col>
      <xdr:colOff>0</xdr:colOff>
      <xdr:row>3</xdr:row>
      <xdr:rowOff>202407</xdr:rowOff>
    </xdr:from>
    <xdr:ext cx="47625" cy="85725"/>
    <xdr:sp macro="" textlink="">
      <xdr:nvSpPr>
        <xdr:cNvPr id="1979" name="AutoShape 10" descr="https://oebs.goszakup.gov.kz/OA_HTML/cabo/images/swan/t.gif">
          <a:extLst>
            <a:ext uri="{FF2B5EF4-FFF2-40B4-BE49-F238E27FC236}">
              <a16:creationId xmlns:a16="http://schemas.microsoft.com/office/drawing/2014/main" xmlns="" id="{00000000-0008-0000-0800-00001C000000}"/>
            </a:ext>
          </a:extLst>
        </xdr:cNvPr>
        <xdr:cNvSpPr>
          <a:spLocks noChangeAspect="1" noChangeArrowheads="1"/>
        </xdr:cNvSpPr>
      </xdr:nvSpPr>
      <xdr:spPr bwMode="auto">
        <a:xfrm>
          <a:off x="13192125" y="5793582"/>
          <a:ext cx="47625" cy="85725"/>
        </a:xfrm>
        <a:prstGeom prst="rect">
          <a:avLst/>
        </a:prstGeom>
        <a:noFill/>
        <a:ln w="9525">
          <a:noFill/>
          <a:miter lim="800000"/>
          <a:headEnd/>
          <a:tailEnd/>
        </a:ln>
      </xdr:spPr>
    </xdr:sp>
    <xdr:clientData/>
  </xdr:oneCellAnchor>
  <xdr:oneCellAnchor>
    <xdr:from>
      <xdr:col>5</xdr:col>
      <xdr:colOff>0</xdr:colOff>
      <xdr:row>3</xdr:row>
      <xdr:rowOff>202407</xdr:rowOff>
    </xdr:from>
    <xdr:ext cx="47625" cy="85725"/>
    <xdr:sp macro="" textlink="">
      <xdr:nvSpPr>
        <xdr:cNvPr id="1980" name="AutoShape 10" descr="https://oebs.goszakup.gov.kz/OA_HTML/cabo/images/swan/t.gif">
          <a:extLst>
            <a:ext uri="{FF2B5EF4-FFF2-40B4-BE49-F238E27FC236}">
              <a16:creationId xmlns:a16="http://schemas.microsoft.com/office/drawing/2014/main" xmlns="" id="{00000000-0008-0000-0900-00001C000000}"/>
            </a:ext>
          </a:extLst>
        </xdr:cNvPr>
        <xdr:cNvSpPr>
          <a:spLocks noChangeAspect="1" noChangeArrowheads="1"/>
        </xdr:cNvSpPr>
      </xdr:nvSpPr>
      <xdr:spPr bwMode="auto">
        <a:xfrm>
          <a:off x="13192125" y="5793582"/>
          <a:ext cx="47625" cy="85725"/>
        </a:xfrm>
        <a:prstGeom prst="rect">
          <a:avLst/>
        </a:prstGeom>
        <a:noFill/>
        <a:ln w="9525">
          <a:noFill/>
          <a:miter lim="800000"/>
          <a:headEnd/>
          <a:tailEnd/>
        </a:ln>
      </xdr:spPr>
    </xdr:sp>
    <xdr:clientData/>
  </xdr:oneCellAnchor>
  <xdr:oneCellAnchor>
    <xdr:from>
      <xdr:col>5</xdr:col>
      <xdr:colOff>0</xdr:colOff>
      <xdr:row>3</xdr:row>
      <xdr:rowOff>202407</xdr:rowOff>
    </xdr:from>
    <xdr:ext cx="47625" cy="85725"/>
    <xdr:sp macro="" textlink="">
      <xdr:nvSpPr>
        <xdr:cNvPr id="1981" name="AutoShape 10" descr="https://oebs.goszakup.gov.kz/OA_HTML/cabo/images/swan/t.gif">
          <a:extLst>
            <a:ext uri="{FF2B5EF4-FFF2-40B4-BE49-F238E27FC236}">
              <a16:creationId xmlns:a16="http://schemas.microsoft.com/office/drawing/2014/main" xmlns="" id="{00000000-0008-0000-0900-000056000000}"/>
            </a:ext>
          </a:extLst>
        </xdr:cNvPr>
        <xdr:cNvSpPr>
          <a:spLocks noChangeAspect="1" noChangeArrowheads="1"/>
        </xdr:cNvSpPr>
      </xdr:nvSpPr>
      <xdr:spPr bwMode="auto">
        <a:xfrm>
          <a:off x="13192125" y="5793582"/>
          <a:ext cx="47625" cy="85725"/>
        </a:xfrm>
        <a:prstGeom prst="rect">
          <a:avLst/>
        </a:prstGeom>
        <a:noFill/>
        <a:ln w="9525">
          <a:noFill/>
          <a:miter lim="800000"/>
          <a:headEnd/>
          <a:tailEnd/>
        </a:ln>
      </xdr:spPr>
    </xdr:sp>
    <xdr:clientData/>
  </xdr:oneCellAnchor>
  <xdr:oneCellAnchor>
    <xdr:from>
      <xdr:col>5</xdr:col>
      <xdr:colOff>0</xdr:colOff>
      <xdr:row>3</xdr:row>
      <xdr:rowOff>202407</xdr:rowOff>
    </xdr:from>
    <xdr:ext cx="47625" cy="85725"/>
    <xdr:sp macro="" textlink="">
      <xdr:nvSpPr>
        <xdr:cNvPr id="1982" name="AutoShape 10" descr="https://oebs.goszakup.gov.kz/OA_HTML/cabo/images/swan/t.gif">
          <a:extLst>
            <a:ext uri="{FF2B5EF4-FFF2-40B4-BE49-F238E27FC236}">
              <a16:creationId xmlns:a16="http://schemas.microsoft.com/office/drawing/2014/main" xmlns="" id="{00000000-0008-0000-0900-000060000000}"/>
            </a:ext>
          </a:extLst>
        </xdr:cNvPr>
        <xdr:cNvSpPr>
          <a:spLocks noChangeAspect="1" noChangeArrowheads="1"/>
        </xdr:cNvSpPr>
      </xdr:nvSpPr>
      <xdr:spPr bwMode="auto">
        <a:xfrm>
          <a:off x="13192125" y="5793582"/>
          <a:ext cx="47625" cy="85725"/>
        </a:xfrm>
        <a:prstGeom prst="rect">
          <a:avLst/>
        </a:prstGeom>
        <a:noFill/>
        <a:ln w="9525">
          <a:noFill/>
          <a:miter lim="800000"/>
          <a:headEnd/>
          <a:tailEnd/>
        </a:ln>
      </xdr:spPr>
    </xdr:sp>
    <xdr:clientData/>
  </xdr:oneCellAnchor>
  <xdr:oneCellAnchor>
    <xdr:from>
      <xdr:col>5</xdr:col>
      <xdr:colOff>0</xdr:colOff>
      <xdr:row>3</xdr:row>
      <xdr:rowOff>202407</xdr:rowOff>
    </xdr:from>
    <xdr:ext cx="47625" cy="85725"/>
    <xdr:sp macro="" textlink="">
      <xdr:nvSpPr>
        <xdr:cNvPr id="1983" name="AutoShape 10" descr="https://oebs.goszakup.gov.kz/OA_HTML/cabo/images/swan/t.gif">
          <a:extLst>
            <a:ext uri="{FF2B5EF4-FFF2-40B4-BE49-F238E27FC236}">
              <a16:creationId xmlns:a16="http://schemas.microsoft.com/office/drawing/2014/main" xmlns="" id="{00000000-0008-0000-0900-00005D080000}"/>
            </a:ext>
          </a:extLst>
        </xdr:cNvPr>
        <xdr:cNvSpPr>
          <a:spLocks noChangeAspect="1" noChangeArrowheads="1"/>
        </xdr:cNvSpPr>
      </xdr:nvSpPr>
      <xdr:spPr bwMode="auto">
        <a:xfrm>
          <a:off x="13192125" y="5793582"/>
          <a:ext cx="47625" cy="85725"/>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1"/>
  <sheetViews>
    <sheetView zoomScale="85" zoomScaleNormal="85" workbookViewId="0">
      <pane ySplit="2" topLeftCell="A28" activePane="bottomLeft" state="frozen"/>
      <selection activeCell="G1" sqref="G1"/>
      <selection pane="bottomLeft" activeCell="A7" sqref="A7:A31"/>
    </sheetView>
  </sheetViews>
  <sheetFormatPr defaultRowHeight="15" x14ac:dyDescent="0.25"/>
  <cols>
    <col min="1" max="1" width="8.42578125" customWidth="1"/>
    <col min="2" max="2" width="161.140625" customWidth="1"/>
    <col min="3" max="3" width="14" customWidth="1"/>
    <col min="4" max="4" width="14.28515625" customWidth="1"/>
    <col min="5" max="5" width="18" customWidth="1"/>
    <col min="6" max="6" width="19.140625" customWidth="1"/>
    <col min="7" max="7" width="17.140625" customWidth="1"/>
    <col min="8" max="9" width="21.5703125" style="11" customWidth="1"/>
    <col min="10" max="10" width="18.85546875" customWidth="1"/>
    <col min="11" max="11" width="20" customWidth="1"/>
    <col min="12" max="12" width="22.42578125" customWidth="1"/>
  </cols>
  <sheetData>
    <row r="2" spans="1:12" hidden="1" x14ac:dyDescent="0.25"/>
    <row r="3" spans="1:12" ht="18.75" customHeight="1" x14ac:dyDescent="0.3">
      <c r="A3" s="19"/>
      <c r="B3" s="19"/>
      <c r="C3" s="1"/>
      <c r="D3" s="1"/>
      <c r="E3" s="3"/>
      <c r="F3" s="4"/>
      <c r="G3" s="20" t="s">
        <v>50</v>
      </c>
      <c r="H3" s="20"/>
      <c r="I3"/>
    </row>
    <row r="4" spans="1:12" ht="219" customHeight="1" x14ac:dyDescent="0.3">
      <c r="A4" s="1"/>
      <c r="B4" s="2"/>
      <c r="C4" s="1"/>
      <c r="D4" s="1"/>
      <c r="E4" s="3"/>
      <c r="F4" s="4"/>
      <c r="G4" s="20"/>
      <c r="H4" s="20"/>
      <c r="I4"/>
    </row>
    <row r="5" spans="1:12" ht="18.75" x14ac:dyDescent="0.3">
      <c r="A5" s="1"/>
      <c r="B5" s="2"/>
      <c r="C5" s="1"/>
      <c r="D5" s="1"/>
      <c r="E5" s="3"/>
      <c r="F5" s="4"/>
      <c r="G5" s="5"/>
      <c r="H5" s="1"/>
      <c r="I5" s="1"/>
    </row>
    <row r="6" spans="1:12" ht="168.75" customHeight="1" x14ac:dyDescent="0.25">
      <c r="A6" s="6" t="s">
        <v>0</v>
      </c>
      <c r="B6" s="7" t="s">
        <v>8</v>
      </c>
      <c r="C6" s="6" t="s">
        <v>9</v>
      </c>
      <c r="D6" s="7" t="s">
        <v>10</v>
      </c>
      <c r="E6" s="8" t="s">
        <v>11</v>
      </c>
      <c r="F6" s="7" t="s">
        <v>12</v>
      </c>
      <c r="G6" s="7" t="s">
        <v>13</v>
      </c>
      <c r="H6" s="18" t="s">
        <v>14</v>
      </c>
      <c r="I6" s="18" t="s">
        <v>52</v>
      </c>
      <c r="J6" s="18" t="s">
        <v>53</v>
      </c>
      <c r="K6" s="18" t="s">
        <v>54</v>
      </c>
      <c r="L6" s="18" t="s">
        <v>55</v>
      </c>
    </row>
    <row r="7" spans="1:12" ht="313.5" customHeight="1" x14ac:dyDescent="0.25">
      <c r="A7" s="21">
        <v>1</v>
      </c>
      <c r="B7" s="22" t="s">
        <v>15</v>
      </c>
      <c r="C7" s="25" t="s">
        <v>40</v>
      </c>
      <c r="D7" s="26">
        <v>60</v>
      </c>
      <c r="E7" s="27">
        <v>3052.12</v>
      </c>
      <c r="F7" s="9">
        <f t="shared" ref="F7:F31" si="0">D7*E7</f>
        <v>183127.19999999998</v>
      </c>
      <c r="G7" s="17" t="s">
        <v>7</v>
      </c>
      <c r="H7" s="10"/>
      <c r="I7" s="10"/>
      <c r="J7" s="23"/>
      <c r="K7" s="23"/>
      <c r="L7" s="23"/>
    </row>
    <row r="8" spans="1:12" ht="276" customHeight="1" x14ac:dyDescent="0.25">
      <c r="A8" s="21">
        <v>2</v>
      </c>
      <c r="B8" s="22" t="s">
        <v>16</v>
      </c>
      <c r="C8" s="25" t="s">
        <v>40</v>
      </c>
      <c r="D8" s="26">
        <v>60</v>
      </c>
      <c r="E8" s="27">
        <v>2997.88</v>
      </c>
      <c r="F8" s="9">
        <f t="shared" si="0"/>
        <v>179872.80000000002</v>
      </c>
      <c r="G8" s="17" t="s">
        <v>7</v>
      </c>
      <c r="H8" s="10"/>
      <c r="I8" s="10"/>
      <c r="J8" s="23"/>
      <c r="K8" s="23"/>
      <c r="L8" s="23"/>
    </row>
    <row r="9" spans="1:12" ht="210" x14ac:dyDescent="0.25">
      <c r="A9" s="21">
        <v>3</v>
      </c>
      <c r="B9" s="22" t="s">
        <v>17</v>
      </c>
      <c r="C9" s="25" t="s">
        <v>40</v>
      </c>
      <c r="D9" s="28">
        <v>100</v>
      </c>
      <c r="E9" s="27">
        <v>19</v>
      </c>
      <c r="F9" s="9">
        <f t="shared" si="0"/>
        <v>1900</v>
      </c>
      <c r="G9" s="17" t="s">
        <v>7</v>
      </c>
      <c r="H9" s="24"/>
      <c r="I9" s="24"/>
      <c r="J9" s="33">
        <v>1600</v>
      </c>
      <c r="K9" s="23"/>
      <c r="L9" s="23"/>
    </row>
    <row r="10" spans="1:12" ht="225" x14ac:dyDescent="0.25">
      <c r="A10" s="21">
        <v>4</v>
      </c>
      <c r="B10" s="22" t="s">
        <v>18</v>
      </c>
      <c r="C10" s="25" t="s">
        <v>40</v>
      </c>
      <c r="D10" s="28">
        <v>200</v>
      </c>
      <c r="E10" s="27">
        <v>121.64</v>
      </c>
      <c r="F10" s="9">
        <f t="shared" si="0"/>
        <v>24328</v>
      </c>
      <c r="G10" s="17" t="s">
        <v>7</v>
      </c>
      <c r="H10" s="24"/>
      <c r="I10" s="24"/>
      <c r="J10" s="33">
        <v>23800</v>
      </c>
      <c r="K10" s="23"/>
      <c r="L10" s="23"/>
    </row>
    <row r="11" spans="1:12" ht="150" x14ac:dyDescent="0.25">
      <c r="A11" s="21">
        <v>5</v>
      </c>
      <c r="B11" s="22" t="s">
        <v>19</v>
      </c>
      <c r="C11" s="25" t="s">
        <v>41</v>
      </c>
      <c r="D11" s="28">
        <v>13</v>
      </c>
      <c r="E11" s="27">
        <v>48000</v>
      </c>
      <c r="F11" s="9">
        <f t="shared" si="0"/>
        <v>624000</v>
      </c>
      <c r="G11" s="17" t="s">
        <v>7</v>
      </c>
      <c r="H11" s="24"/>
      <c r="I11" s="24"/>
      <c r="J11" s="23"/>
      <c r="K11" s="23"/>
      <c r="L11" s="23"/>
    </row>
    <row r="12" spans="1:12" ht="135" x14ac:dyDescent="0.25">
      <c r="A12" s="21">
        <v>6</v>
      </c>
      <c r="B12" s="22" t="s">
        <v>20</v>
      </c>
      <c r="C12" s="25" t="s">
        <v>41</v>
      </c>
      <c r="D12" s="28">
        <v>13</v>
      </c>
      <c r="E12" s="27">
        <v>48000</v>
      </c>
      <c r="F12" s="9">
        <f t="shared" si="0"/>
        <v>624000</v>
      </c>
      <c r="G12" s="17" t="s">
        <v>7</v>
      </c>
      <c r="H12" s="24"/>
      <c r="I12" s="24"/>
      <c r="J12" s="23"/>
      <c r="K12" s="23"/>
      <c r="L12" s="23"/>
    </row>
    <row r="13" spans="1:12" ht="120" x14ac:dyDescent="0.25">
      <c r="A13" s="21">
        <v>7</v>
      </c>
      <c r="B13" s="22" t="s">
        <v>21</v>
      </c>
      <c r="C13" s="25" t="s">
        <v>42</v>
      </c>
      <c r="D13" s="28">
        <v>5</v>
      </c>
      <c r="E13" s="27">
        <v>45068</v>
      </c>
      <c r="F13" s="9">
        <f t="shared" si="0"/>
        <v>225340</v>
      </c>
      <c r="G13" s="17" t="s">
        <v>7</v>
      </c>
      <c r="H13" s="24"/>
      <c r="I13" s="24"/>
      <c r="J13" s="23"/>
      <c r="K13" s="33">
        <v>225340</v>
      </c>
      <c r="L13" s="23"/>
    </row>
    <row r="14" spans="1:12" ht="75" x14ac:dyDescent="0.25">
      <c r="A14" s="21">
        <v>8</v>
      </c>
      <c r="B14" s="22" t="s">
        <v>22</v>
      </c>
      <c r="C14" s="25" t="s">
        <v>42</v>
      </c>
      <c r="D14" s="28" t="s">
        <v>43</v>
      </c>
      <c r="E14" s="27">
        <v>40095</v>
      </c>
      <c r="F14" s="9">
        <f t="shared" si="0"/>
        <v>200475</v>
      </c>
      <c r="G14" s="17" t="s">
        <v>7</v>
      </c>
      <c r="H14" s="24"/>
      <c r="I14" s="24"/>
      <c r="J14" s="23"/>
      <c r="K14" s="33">
        <v>200475</v>
      </c>
      <c r="L14" s="23"/>
    </row>
    <row r="15" spans="1:12" ht="135" x14ac:dyDescent="0.25">
      <c r="A15" s="21">
        <v>9</v>
      </c>
      <c r="B15" s="22" t="s">
        <v>23</v>
      </c>
      <c r="C15" s="25" t="s">
        <v>41</v>
      </c>
      <c r="D15" s="28">
        <v>2</v>
      </c>
      <c r="E15" s="27">
        <v>49000</v>
      </c>
      <c r="F15" s="9">
        <f t="shared" si="0"/>
        <v>98000</v>
      </c>
      <c r="G15" s="17" t="s">
        <v>7</v>
      </c>
      <c r="H15" s="24"/>
      <c r="I15" s="24"/>
      <c r="J15" s="23"/>
      <c r="K15" s="23"/>
      <c r="L15" s="23"/>
    </row>
    <row r="16" spans="1:12" ht="210" x14ac:dyDescent="0.25">
      <c r="A16" s="21">
        <v>10</v>
      </c>
      <c r="B16" s="22" t="s">
        <v>24</v>
      </c>
      <c r="C16" s="25" t="s">
        <v>42</v>
      </c>
      <c r="D16" s="28">
        <v>2</v>
      </c>
      <c r="E16" s="27">
        <v>124027</v>
      </c>
      <c r="F16" s="9">
        <f t="shared" si="0"/>
        <v>248054</v>
      </c>
      <c r="G16" s="17" t="s">
        <v>7</v>
      </c>
      <c r="H16" s="24"/>
      <c r="I16" s="24"/>
      <c r="J16" s="23"/>
      <c r="K16" s="23"/>
      <c r="L16" s="23"/>
    </row>
    <row r="17" spans="1:12" ht="330" x14ac:dyDescent="0.25">
      <c r="A17" s="21">
        <v>11</v>
      </c>
      <c r="B17" s="22" t="s">
        <v>25</v>
      </c>
      <c r="C17" s="25" t="s">
        <v>44</v>
      </c>
      <c r="D17" s="28">
        <v>2</v>
      </c>
      <c r="E17" s="27">
        <v>400000</v>
      </c>
      <c r="F17" s="9">
        <f t="shared" si="0"/>
        <v>800000</v>
      </c>
      <c r="G17" s="17" t="s">
        <v>7</v>
      </c>
      <c r="H17" s="24"/>
      <c r="I17" s="24"/>
      <c r="J17" s="23"/>
      <c r="K17" s="33">
        <v>800000</v>
      </c>
      <c r="L17" s="23"/>
    </row>
    <row r="18" spans="1:12" ht="195" x14ac:dyDescent="0.25">
      <c r="A18" s="21">
        <v>12</v>
      </c>
      <c r="B18" s="22" t="s">
        <v>26</v>
      </c>
      <c r="C18" s="25" t="s">
        <v>42</v>
      </c>
      <c r="D18" s="28" t="s">
        <v>45</v>
      </c>
      <c r="E18" s="27">
        <v>272441</v>
      </c>
      <c r="F18" s="9">
        <f t="shared" si="0"/>
        <v>272441</v>
      </c>
      <c r="G18" s="17" t="s">
        <v>7</v>
      </c>
      <c r="H18" s="24"/>
      <c r="I18" s="24"/>
      <c r="J18" s="23"/>
      <c r="K18" s="33">
        <v>272441</v>
      </c>
      <c r="L18" s="23"/>
    </row>
    <row r="19" spans="1:12" ht="195" x14ac:dyDescent="0.25">
      <c r="A19" s="21">
        <v>13</v>
      </c>
      <c r="B19" s="22" t="s">
        <v>27</v>
      </c>
      <c r="C19" s="25" t="s">
        <v>42</v>
      </c>
      <c r="D19" s="28">
        <v>4000</v>
      </c>
      <c r="E19" s="27">
        <v>240</v>
      </c>
      <c r="F19" s="9">
        <f t="shared" si="0"/>
        <v>960000</v>
      </c>
      <c r="G19" s="17" t="s">
        <v>7</v>
      </c>
      <c r="H19" s="24"/>
      <c r="I19" s="33">
        <v>960000</v>
      </c>
      <c r="J19" s="23"/>
      <c r="K19" s="23"/>
      <c r="L19" s="23"/>
    </row>
    <row r="20" spans="1:12" ht="120" x14ac:dyDescent="0.25">
      <c r="A20" s="21">
        <v>14</v>
      </c>
      <c r="B20" s="22" t="s">
        <v>28</v>
      </c>
      <c r="C20" s="25" t="s">
        <v>42</v>
      </c>
      <c r="D20" s="28">
        <v>240</v>
      </c>
      <c r="E20" s="27">
        <v>375</v>
      </c>
      <c r="F20" s="9">
        <f t="shared" si="0"/>
        <v>90000</v>
      </c>
      <c r="G20" s="17" t="s">
        <v>7</v>
      </c>
      <c r="H20" s="24"/>
      <c r="I20" s="33">
        <v>90000</v>
      </c>
      <c r="J20" s="23"/>
      <c r="K20" s="23"/>
      <c r="L20" s="23"/>
    </row>
    <row r="21" spans="1:12" ht="105" x14ac:dyDescent="0.25">
      <c r="A21" s="21">
        <v>15</v>
      </c>
      <c r="B21" s="22" t="s">
        <v>29</v>
      </c>
      <c r="C21" s="25" t="s">
        <v>46</v>
      </c>
      <c r="D21" s="29">
        <v>0.25</v>
      </c>
      <c r="E21" s="27">
        <v>40000</v>
      </c>
      <c r="F21" s="9">
        <f t="shared" si="0"/>
        <v>10000</v>
      </c>
      <c r="G21" s="17" t="s">
        <v>7</v>
      </c>
      <c r="H21" s="24"/>
      <c r="I21" s="24"/>
      <c r="J21" s="23"/>
      <c r="K21" s="23"/>
      <c r="L21" s="23"/>
    </row>
    <row r="22" spans="1:12" ht="90" x14ac:dyDescent="0.25">
      <c r="A22" s="21">
        <v>16</v>
      </c>
      <c r="B22" s="22" t="s">
        <v>30</v>
      </c>
      <c r="C22" s="25" t="s">
        <v>41</v>
      </c>
      <c r="D22" s="29">
        <v>1</v>
      </c>
      <c r="E22" s="27">
        <v>14700</v>
      </c>
      <c r="F22" s="9">
        <f t="shared" si="0"/>
        <v>14700</v>
      </c>
      <c r="G22" s="17" t="s">
        <v>7</v>
      </c>
      <c r="H22" s="24"/>
      <c r="I22" s="24"/>
      <c r="J22" s="23"/>
      <c r="K22" s="23"/>
      <c r="L22" s="23"/>
    </row>
    <row r="23" spans="1:12" ht="120" x14ac:dyDescent="0.25">
      <c r="A23" s="21">
        <v>17</v>
      </c>
      <c r="B23" s="22" t="s">
        <v>31</v>
      </c>
      <c r="C23" s="25" t="s">
        <v>46</v>
      </c>
      <c r="D23" s="29" t="s">
        <v>47</v>
      </c>
      <c r="E23" s="27">
        <v>46400</v>
      </c>
      <c r="F23" s="9">
        <f t="shared" si="0"/>
        <v>116000</v>
      </c>
      <c r="G23" s="17" t="s">
        <v>7</v>
      </c>
      <c r="H23" s="24"/>
      <c r="I23" s="24"/>
      <c r="J23" s="23"/>
      <c r="K23" s="23"/>
      <c r="L23" s="23"/>
    </row>
    <row r="24" spans="1:12" ht="105" x14ac:dyDescent="0.25">
      <c r="A24" s="21">
        <v>18</v>
      </c>
      <c r="B24" s="22" t="s">
        <v>32</v>
      </c>
      <c r="C24" s="25" t="s">
        <v>42</v>
      </c>
      <c r="D24" s="29">
        <v>1</v>
      </c>
      <c r="E24" s="30">
        <v>59750</v>
      </c>
      <c r="F24" s="9">
        <f t="shared" si="0"/>
        <v>59750</v>
      </c>
      <c r="G24" s="17" t="s">
        <v>7</v>
      </c>
      <c r="H24" s="33">
        <v>59700</v>
      </c>
      <c r="I24" s="33"/>
      <c r="J24" s="23"/>
      <c r="K24" s="23"/>
      <c r="L24" s="23"/>
    </row>
    <row r="25" spans="1:12" ht="120" x14ac:dyDescent="0.25">
      <c r="A25" s="21">
        <v>19</v>
      </c>
      <c r="B25" s="22" t="s">
        <v>33</v>
      </c>
      <c r="C25" s="25" t="s">
        <v>46</v>
      </c>
      <c r="D25" s="31" t="s">
        <v>48</v>
      </c>
      <c r="E25" s="32">
        <v>38000</v>
      </c>
      <c r="F25" s="9">
        <f t="shared" si="0"/>
        <v>19000</v>
      </c>
      <c r="G25" s="17" t="s">
        <v>7</v>
      </c>
      <c r="H25" s="24"/>
      <c r="I25" s="24"/>
      <c r="J25" s="23"/>
      <c r="K25" s="23"/>
      <c r="L25" s="23"/>
    </row>
    <row r="26" spans="1:12" ht="90" x14ac:dyDescent="0.25">
      <c r="A26" s="21">
        <v>20</v>
      </c>
      <c r="B26" s="22" t="s">
        <v>34</v>
      </c>
      <c r="C26" s="25" t="s">
        <v>42</v>
      </c>
      <c r="D26" s="29" t="s">
        <v>45</v>
      </c>
      <c r="E26" s="30">
        <v>6180</v>
      </c>
      <c r="F26" s="9">
        <f t="shared" si="0"/>
        <v>6180</v>
      </c>
      <c r="G26" s="17" t="s">
        <v>7</v>
      </c>
      <c r="H26" s="33">
        <v>6178</v>
      </c>
      <c r="I26" s="33"/>
      <c r="J26" s="23"/>
      <c r="K26" s="23"/>
      <c r="L26" s="23"/>
    </row>
    <row r="27" spans="1:12" ht="210" x14ac:dyDescent="0.25">
      <c r="A27" s="21">
        <v>21</v>
      </c>
      <c r="B27" s="22" t="s">
        <v>35</v>
      </c>
      <c r="C27" s="25" t="s">
        <v>44</v>
      </c>
      <c r="D27" s="29" t="s">
        <v>49</v>
      </c>
      <c r="E27" s="27">
        <v>8286</v>
      </c>
      <c r="F27" s="9">
        <f t="shared" si="0"/>
        <v>82860</v>
      </c>
      <c r="G27" s="17" t="s">
        <v>7</v>
      </c>
      <c r="H27" s="33">
        <v>52870</v>
      </c>
      <c r="I27" s="33"/>
      <c r="J27" s="23"/>
      <c r="K27" s="23"/>
      <c r="L27" s="33">
        <v>55000</v>
      </c>
    </row>
    <row r="28" spans="1:12" ht="150" x14ac:dyDescent="0.25">
      <c r="A28" s="21">
        <v>22</v>
      </c>
      <c r="B28" s="22" t="s">
        <v>36</v>
      </c>
      <c r="C28" s="25" t="s">
        <v>40</v>
      </c>
      <c r="D28" s="29">
        <v>2000</v>
      </c>
      <c r="E28" s="27">
        <v>16</v>
      </c>
      <c r="F28" s="9">
        <f t="shared" si="0"/>
        <v>32000</v>
      </c>
      <c r="G28" s="17" t="s">
        <v>7</v>
      </c>
      <c r="H28" s="24"/>
      <c r="I28" s="24"/>
      <c r="J28" s="23"/>
      <c r="K28" s="23"/>
      <c r="L28" s="23"/>
    </row>
    <row r="29" spans="1:12" ht="150" x14ac:dyDescent="0.25">
      <c r="A29" s="21">
        <v>23</v>
      </c>
      <c r="B29" s="22" t="s">
        <v>37</v>
      </c>
      <c r="C29" s="25" t="s">
        <v>42</v>
      </c>
      <c r="D29" s="29">
        <v>2</v>
      </c>
      <c r="E29" s="27">
        <v>3100</v>
      </c>
      <c r="F29" s="9">
        <f t="shared" si="0"/>
        <v>6200</v>
      </c>
      <c r="G29" s="17" t="s">
        <v>7</v>
      </c>
      <c r="H29" s="24"/>
      <c r="I29" s="24"/>
      <c r="J29" s="23"/>
      <c r="K29" s="23"/>
      <c r="L29" s="23"/>
    </row>
    <row r="30" spans="1:12" ht="150" x14ac:dyDescent="0.25">
      <c r="A30" s="21">
        <v>24</v>
      </c>
      <c r="B30" s="22" t="s">
        <v>38</v>
      </c>
      <c r="C30" s="25" t="s">
        <v>42</v>
      </c>
      <c r="D30" s="29">
        <v>2</v>
      </c>
      <c r="E30" s="30">
        <v>6020</v>
      </c>
      <c r="F30" s="9">
        <f t="shared" si="0"/>
        <v>12040</v>
      </c>
      <c r="G30" s="17" t="s">
        <v>7</v>
      </c>
      <c r="H30" s="24"/>
      <c r="I30" s="24"/>
      <c r="J30" s="23"/>
      <c r="K30" s="23"/>
      <c r="L30" s="23"/>
    </row>
    <row r="31" spans="1:12" ht="150" x14ac:dyDescent="0.25">
      <c r="A31" s="21">
        <v>25</v>
      </c>
      <c r="B31" s="22" t="s">
        <v>39</v>
      </c>
      <c r="C31" s="25" t="s">
        <v>42</v>
      </c>
      <c r="D31" s="29">
        <v>35</v>
      </c>
      <c r="E31" s="28">
        <v>4600</v>
      </c>
      <c r="F31" s="9">
        <f t="shared" si="0"/>
        <v>161000</v>
      </c>
      <c r="G31" s="17" t="s">
        <v>7</v>
      </c>
      <c r="H31" s="24"/>
      <c r="I31" s="24"/>
      <c r="J31" s="23"/>
      <c r="K31" s="23"/>
      <c r="L31" s="33">
        <v>133000</v>
      </c>
    </row>
  </sheetData>
  <mergeCells count="2">
    <mergeCell ref="A3:B3"/>
    <mergeCell ref="G3:H4"/>
  </mergeCells>
  <pageMargins left="0.70866141732283472" right="0.70866141732283472" top="0.74803149606299213" bottom="0.74803149606299213" header="0.31496062992125984" footer="0.31496062992125984"/>
  <pageSetup paperSize="9" scale="36" fitToHeight="2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tabSelected="1" zoomScale="70" zoomScaleNormal="70" workbookViewId="0">
      <selection activeCell="C29" sqref="C29"/>
    </sheetView>
  </sheetViews>
  <sheetFormatPr defaultRowHeight="229.5" customHeight="1" x14ac:dyDescent="0.25"/>
  <cols>
    <col min="1" max="1" width="9.28515625" bestFit="1" customWidth="1"/>
    <col min="2" max="2" width="132.5703125" customWidth="1"/>
    <col min="3" max="3" width="103.140625" customWidth="1"/>
    <col min="4" max="4" width="19.42578125" customWidth="1"/>
    <col min="5" max="5" width="13.28515625" customWidth="1"/>
    <col min="6" max="6" width="15.85546875" customWidth="1"/>
    <col min="7" max="7" width="20.5703125" customWidth="1"/>
  </cols>
  <sheetData>
    <row r="1" spans="1:9" ht="19.5" customHeight="1" x14ac:dyDescent="0.25">
      <c r="D1" s="20" t="s">
        <v>51</v>
      </c>
      <c r="E1" s="20"/>
      <c r="F1" s="20"/>
    </row>
    <row r="2" spans="1:9" ht="229.5" customHeight="1" x14ac:dyDescent="0.25">
      <c r="A2" s="12"/>
      <c r="B2" s="12"/>
      <c r="C2" s="12"/>
      <c r="D2" s="20"/>
      <c r="E2" s="20"/>
      <c r="F2" s="20"/>
      <c r="G2" s="12"/>
    </row>
    <row r="3" spans="1:9" ht="229.5" customHeight="1" x14ac:dyDescent="0.25">
      <c r="A3" s="15" t="s">
        <v>0</v>
      </c>
      <c r="B3" s="14" t="s">
        <v>1</v>
      </c>
      <c r="C3" s="14" t="s">
        <v>6</v>
      </c>
      <c r="D3" s="14" t="s">
        <v>2</v>
      </c>
      <c r="E3" s="14" t="s">
        <v>3</v>
      </c>
      <c r="F3" s="14" t="s">
        <v>4</v>
      </c>
      <c r="G3" s="14" t="s">
        <v>5</v>
      </c>
      <c r="H3" s="13"/>
    </row>
    <row r="4" spans="1:9" ht="339.75" customHeight="1" x14ac:dyDescent="0.25">
      <c r="A4" s="21">
        <v>1</v>
      </c>
      <c r="B4" s="22" t="s">
        <v>15</v>
      </c>
      <c r="C4" s="22" t="s">
        <v>15</v>
      </c>
      <c r="D4" s="25" t="s">
        <v>40</v>
      </c>
      <c r="E4" s="26">
        <v>60</v>
      </c>
      <c r="F4" s="27">
        <v>3052.12</v>
      </c>
      <c r="G4" s="9">
        <f>E4*F4</f>
        <v>183127.19999999998</v>
      </c>
      <c r="H4" s="16"/>
      <c r="I4" s="16"/>
    </row>
    <row r="5" spans="1:9" ht="336.75" customHeight="1" x14ac:dyDescent="0.25">
      <c r="A5" s="21">
        <v>2</v>
      </c>
      <c r="B5" s="22" t="s">
        <v>16</v>
      </c>
      <c r="C5" s="22" t="s">
        <v>16</v>
      </c>
      <c r="D5" s="25" t="s">
        <v>40</v>
      </c>
      <c r="E5" s="26">
        <v>60</v>
      </c>
      <c r="F5" s="27">
        <v>2997.88</v>
      </c>
      <c r="G5" s="9">
        <f>E5*F5</f>
        <v>179872.80000000002</v>
      </c>
      <c r="H5" s="16"/>
      <c r="I5" s="16"/>
    </row>
    <row r="6" spans="1:9" ht="314.25" customHeight="1" x14ac:dyDescent="0.25">
      <c r="A6" s="21">
        <v>3</v>
      </c>
      <c r="B6" s="22" t="s">
        <v>17</v>
      </c>
      <c r="C6" s="22" t="s">
        <v>17</v>
      </c>
      <c r="D6" s="25" t="s">
        <v>40</v>
      </c>
      <c r="E6" s="28">
        <v>100</v>
      </c>
      <c r="F6" s="27">
        <v>19</v>
      </c>
      <c r="G6" s="9">
        <f t="shared" ref="G6:G28" si="0">E6*F6</f>
        <v>1900</v>
      </c>
    </row>
    <row r="7" spans="1:9" ht="324" customHeight="1" x14ac:dyDescent="0.25">
      <c r="A7" s="21">
        <v>4</v>
      </c>
      <c r="B7" s="22" t="s">
        <v>18</v>
      </c>
      <c r="C7" s="22" t="s">
        <v>18</v>
      </c>
      <c r="D7" s="25" t="s">
        <v>40</v>
      </c>
      <c r="E7" s="28">
        <v>200</v>
      </c>
      <c r="F7" s="27">
        <v>121.64</v>
      </c>
      <c r="G7" s="9">
        <f t="shared" si="0"/>
        <v>24328</v>
      </c>
    </row>
    <row r="8" spans="1:9" ht="229.5" customHeight="1" x14ac:dyDescent="0.25">
      <c r="A8" s="21">
        <v>5</v>
      </c>
      <c r="B8" s="22" t="s">
        <v>19</v>
      </c>
      <c r="C8" s="22" t="s">
        <v>19</v>
      </c>
      <c r="D8" s="25" t="s">
        <v>41</v>
      </c>
      <c r="E8" s="28">
        <v>13</v>
      </c>
      <c r="F8" s="27">
        <v>48000</v>
      </c>
      <c r="G8" s="9">
        <f t="shared" si="0"/>
        <v>624000</v>
      </c>
    </row>
    <row r="9" spans="1:9" ht="229.5" customHeight="1" x14ac:dyDescent="0.25">
      <c r="A9" s="21">
        <v>6</v>
      </c>
      <c r="B9" s="22" t="s">
        <v>20</v>
      </c>
      <c r="C9" s="22" t="s">
        <v>20</v>
      </c>
      <c r="D9" s="25" t="s">
        <v>41</v>
      </c>
      <c r="E9" s="28">
        <v>13</v>
      </c>
      <c r="F9" s="27">
        <v>48000</v>
      </c>
      <c r="G9" s="9">
        <f t="shared" si="0"/>
        <v>624000</v>
      </c>
    </row>
    <row r="10" spans="1:9" ht="229.5" customHeight="1" x14ac:dyDescent="0.25">
      <c r="A10" s="21">
        <v>7</v>
      </c>
      <c r="B10" s="22" t="s">
        <v>21</v>
      </c>
      <c r="C10" s="22" t="s">
        <v>21</v>
      </c>
      <c r="D10" s="25" t="s">
        <v>42</v>
      </c>
      <c r="E10" s="28">
        <v>5</v>
      </c>
      <c r="F10" s="27">
        <v>45068</v>
      </c>
      <c r="G10" s="9">
        <f t="shared" si="0"/>
        <v>225340</v>
      </c>
    </row>
    <row r="11" spans="1:9" ht="229.5" customHeight="1" x14ac:dyDescent="0.25">
      <c r="A11" s="21">
        <v>8</v>
      </c>
      <c r="B11" s="22" t="s">
        <v>22</v>
      </c>
      <c r="C11" s="22" t="s">
        <v>22</v>
      </c>
      <c r="D11" s="25" t="s">
        <v>42</v>
      </c>
      <c r="E11" s="28" t="s">
        <v>43</v>
      </c>
      <c r="F11" s="27">
        <v>40095</v>
      </c>
      <c r="G11" s="9">
        <f t="shared" si="0"/>
        <v>200475</v>
      </c>
    </row>
    <row r="12" spans="1:9" ht="229.5" customHeight="1" x14ac:dyDescent="0.25">
      <c r="A12" s="21">
        <v>9</v>
      </c>
      <c r="B12" s="22" t="s">
        <v>23</v>
      </c>
      <c r="C12" s="22" t="s">
        <v>23</v>
      </c>
      <c r="D12" s="25" t="s">
        <v>41</v>
      </c>
      <c r="E12" s="28">
        <v>2</v>
      </c>
      <c r="F12" s="27">
        <v>49000</v>
      </c>
      <c r="G12" s="9">
        <f t="shared" si="0"/>
        <v>98000</v>
      </c>
    </row>
    <row r="13" spans="1:9" ht="331.5" customHeight="1" x14ac:dyDescent="0.25">
      <c r="A13" s="21">
        <v>10</v>
      </c>
      <c r="B13" s="22" t="s">
        <v>24</v>
      </c>
      <c r="C13" s="22" t="s">
        <v>24</v>
      </c>
      <c r="D13" s="25" t="s">
        <v>42</v>
      </c>
      <c r="E13" s="28">
        <v>2</v>
      </c>
      <c r="F13" s="27">
        <v>124027</v>
      </c>
      <c r="G13" s="9">
        <f t="shared" si="0"/>
        <v>248054</v>
      </c>
    </row>
    <row r="14" spans="1:9" ht="375" customHeight="1" x14ac:dyDescent="0.25">
      <c r="A14" s="21">
        <v>11</v>
      </c>
      <c r="B14" s="22" t="s">
        <v>25</v>
      </c>
      <c r="C14" s="22" t="s">
        <v>25</v>
      </c>
      <c r="D14" s="25" t="s">
        <v>44</v>
      </c>
      <c r="E14" s="28">
        <v>2</v>
      </c>
      <c r="F14" s="27">
        <v>400000</v>
      </c>
      <c r="G14" s="9">
        <f t="shared" si="0"/>
        <v>800000</v>
      </c>
    </row>
    <row r="15" spans="1:9" ht="229.5" customHeight="1" x14ac:dyDescent="0.25">
      <c r="A15" s="21">
        <v>12</v>
      </c>
      <c r="B15" s="22" t="s">
        <v>26</v>
      </c>
      <c r="C15" s="22" t="s">
        <v>26</v>
      </c>
      <c r="D15" s="25" t="s">
        <v>42</v>
      </c>
      <c r="E15" s="28" t="s">
        <v>45</v>
      </c>
      <c r="F15" s="27">
        <v>272441</v>
      </c>
      <c r="G15" s="9">
        <f t="shared" si="0"/>
        <v>272441</v>
      </c>
    </row>
    <row r="16" spans="1:9" ht="324.75" customHeight="1" x14ac:dyDescent="0.25">
      <c r="A16" s="21">
        <v>13</v>
      </c>
      <c r="B16" s="22" t="s">
        <v>27</v>
      </c>
      <c r="C16" s="22" t="s">
        <v>27</v>
      </c>
      <c r="D16" s="25" t="s">
        <v>42</v>
      </c>
      <c r="E16" s="28">
        <v>4000</v>
      </c>
      <c r="F16" s="27">
        <v>240</v>
      </c>
      <c r="G16" s="9">
        <f t="shared" si="0"/>
        <v>960000</v>
      </c>
    </row>
    <row r="17" spans="1:7" ht="229.5" customHeight="1" x14ac:dyDescent="0.25">
      <c r="A17" s="21">
        <v>14</v>
      </c>
      <c r="B17" s="22" t="s">
        <v>28</v>
      </c>
      <c r="C17" s="22" t="s">
        <v>28</v>
      </c>
      <c r="D17" s="25" t="s">
        <v>42</v>
      </c>
      <c r="E17" s="28">
        <v>240</v>
      </c>
      <c r="F17" s="27">
        <v>375</v>
      </c>
      <c r="G17" s="9">
        <f t="shared" si="0"/>
        <v>90000</v>
      </c>
    </row>
    <row r="18" spans="1:7" ht="229.5" customHeight="1" x14ac:dyDescent="0.25">
      <c r="A18" s="21">
        <v>15</v>
      </c>
      <c r="B18" s="22" t="s">
        <v>29</v>
      </c>
      <c r="C18" s="22" t="s">
        <v>29</v>
      </c>
      <c r="D18" s="25" t="s">
        <v>46</v>
      </c>
      <c r="E18" s="29">
        <v>0.25</v>
      </c>
      <c r="F18" s="27">
        <v>40000</v>
      </c>
      <c r="G18" s="9">
        <f t="shared" si="0"/>
        <v>10000</v>
      </c>
    </row>
    <row r="19" spans="1:7" ht="229.5" customHeight="1" x14ac:dyDescent="0.25">
      <c r="A19" s="21">
        <v>16</v>
      </c>
      <c r="B19" s="22" t="s">
        <v>30</v>
      </c>
      <c r="C19" s="22" t="s">
        <v>30</v>
      </c>
      <c r="D19" s="25" t="s">
        <v>41</v>
      </c>
      <c r="E19" s="29">
        <v>1</v>
      </c>
      <c r="F19" s="27">
        <v>14700</v>
      </c>
      <c r="G19" s="9">
        <f t="shared" si="0"/>
        <v>14700</v>
      </c>
    </row>
    <row r="20" spans="1:7" ht="229.5" customHeight="1" x14ac:dyDescent="0.25">
      <c r="A20" s="21">
        <v>17</v>
      </c>
      <c r="B20" s="22" t="s">
        <v>31</v>
      </c>
      <c r="C20" s="22" t="s">
        <v>31</v>
      </c>
      <c r="D20" s="25" t="s">
        <v>46</v>
      </c>
      <c r="E20" s="29" t="s">
        <v>47</v>
      </c>
      <c r="F20" s="27">
        <v>46400</v>
      </c>
      <c r="G20" s="9">
        <f t="shared" si="0"/>
        <v>116000</v>
      </c>
    </row>
    <row r="21" spans="1:7" ht="229.5" customHeight="1" x14ac:dyDescent="0.25">
      <c r="A21" s="21">
        <v>18</v>
      </c>
      <c r="B21" s="22" t="s">
        <v>32</v>
      </c>
      <c r="C21" s="22" t="s">
        <v>32</v>
      </c>
      <c r="D21" s="25" t="s">
        <v>42</v>
      </c>
      <c r="E21" s="29">
        <v>1</v>
      </c>
      <c r="F21" s="30">
        <v>59750</v>
      </c>
      <c r="G21" s="9">
        <f t="shared" si="0"/>
        <v>59750</v>
      </c>
    </row>
    <row r="22" spans="1:7" ht="229.5" customHeight="1" x14ac:dyDescent="0.25">
      <c r="A22" s="21">
        <v>19</v>
      </c>
      <c r="B22" s="22" t="s">
        <v>33</v>
      </c>
      <c r="C22" s="22" t="s">
        <v>33</v>
      </c>
      <c r="D22" s="25" t="s">
        <v>46</v>
      </c>
      <c r="E22" s="31" t="s">
        <v>48</v>
      </c>
      <c r="F22" s="32">
        <v>38000</v>
      </c>
      <c r="G22" s="9">
        <f t="shared" si="0"/>
        <v>19000</v>
      </c>
    </row>
    <row r="23" spans="1:7" ht="229.5" customHeight="1" x14ac:dyDescent="0.25">
      <c r="A23" s="21">
        <v>20</v>
      </c>
      <c r="B23" s="22" t="s">
        <v>34</v>
      </c>
      <c r="C23" s="22" t="s">
        <v>34</v>
      </c>
      <c r="D23" s="25" t="s">
        <v>42</v>
      </c>
      <c r="E23" s="29" t="s">
        <v>45</v>
      </c>
      <c r="F23" s="30">
        <v>6180</v>
      </c>
      <c r="G23" s="9">
        <f t="shared" si="0"/>
        <v>6180</v>
      </c>
    </row>
    <row r="24" spans="1:7" ht="312.75" customHeight="1" x14ac:dyDescent="0.25">
      <c r="A24" s="21">
        <v>21</v>
      </c>
      <c r="B24" s="22" t="s">
        <v>35</v>
      </c>
      <c r="C24" s="22" t="s">
        <v>35</v>
      </c>
      <c r="D24" s="25" t="s">
        <v>44</v>
      </c>
      <c r="E24" s="29" t="s">
        <v>49</v>
      </c>
      <c r="F24" s="27">
        <v>8286</v>
      </c>
      <c r="G24" s="9">
        <f t="shared" si="0"/>
        <v>82860</v>
      </c>
    </row>
    <row r="25" spans="1:7" ht="229.5" customHeight="1" x14ac:dyDescent="0.25">
      <c r="A25" s="21">
        <v>22</v>
      </c>
      <c r="B25" s="22" t="s">
        <v>36</v>
      </c>
      <c r="C25" s="22" t="s">
        <v>36</v>
      </c>
      <c r="D25" s="25" t="s">
        <v>40</v>
      </c>
      <c r="E25" s="29">
        <v>2000</v>
      </c>
      <c r="F25" s="27">
        <v>16</v>
      </c>
      <c r="G25" s="9">
        <f t="shared" si="0"/>
        <v>32000</v>
      </c>
    </row>
    <row r="26" spans="1:7" ht="229.5" customHeight="1" x14ac:dyDescent="0.25">
      <c r="A26" s="21">
        <v>23</v>
      </c>
      <c r="B26" s="22" t="s">
        <v>37</v>
      </c>
      <c r="C26" s="22" t="s">
        <v>37</v>
      </c>
      <c r="D26" s="25" t="s">
        <v>42</v>
      </c>
      <c r="E26" s="29">
        <v>2</v>
      </c>
      <c r="F26" s="27">
        <v>3100</v>
      </c>
      <c r="G26" s="9">
        <f t="shared" si="0"/>
        <v>6200</v>
      </c>
    </row>
    <row r="27" spans="1:7" ht="229.5" customHeight="1" x14ac:dyDescent="0.25">
      <c r="A27" s="21">
        <v>24</v>
      </c>
      <c r="B27" s="22" t="s">
        <v>38</v>
      </c>
      <c r="C27" s="22" t="s">
        <v>38</v>
      </c>
      <c r="D27" s="25" t="s">
        <v>42</v>
      </c>
      <c r="E27" s="29">
        <v>2</v>
      </c>
      <c r="F27" s="30">
        <v>6020</v>
      </c>
      <c r="G27" s="9">
        <f t="shared" si="0"/>
        <v>12040</v>
      </c>
    </row>
    <row r="28" spans="1:7" ht="229.5" customHeight="1" x14ac:dyDescent="0.25">
      <c r="A28" s="21">
        <v>25</v>
      </c>
      <c r="B28" s="22" t="s">
        <v>39</v>
      </c>
      <c r="C28" s="22" t="s">
        <v>39</v>
      </c>
      <c r="D28" s="25" t="s">
        <v>42</v>
      </c>
      <c r="E28" s="29">
        <v>35</v>
      </c>
      <c r="F28" s="28">
        <v>4600</v>
      </c>
      <c r="G28" s="9">
        <f t="shared" si="0"/>
        <v>161000</v>
      </c>
    </row>
  </sheetData>
  <mergeCells count="1">
    <mergeCell ref="D1:F2"/>
  </mergeCells>
  <pageMargins left="0.70866141732283472" right="0.70866141732283472" top="0.74803149606299213" bottom="0.74803149606299213" header="0.31496062992125984" footer="0.31496062992125984"/>
  <pageSetup paperSize="9" scale="41" fitToHeight="2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2025-01-20T06:52:04Z</dcterms:modified>
</cp:coreProperties>
</file>