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35"/>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G4" i="2"/>
  <c r="F8" i="1" l="1"/>
  <c r="F7" i="1"/>
</calcChain>
</file>

<file path=xl/sharedStrings.xml><?xml version="1.0" encoding="utf-8"?>
<sst xmlns="http://schemas.openxmlformats.org/spreadsheetml/2006/main" count="29" uniqueCount="20">
  <si>
    <t>№</t>
  </si>
  <si>
    <t>Наименование изделий медицинского назначения</t>
  </si>
  <si>
    <t xml:space="preserve"> Единица измерения</t>
  </si>
  <si>
    <t>Количество</t>
  </si>
  <si>
    <t>Цена, тенге</t>
  </si>
  <si>
    <t xml:space="preserve"> Сумма, тенге</t>
  </si>
  <si>
    <t>Торговое наименование</t>
  </si>
  <si>
    <t>Маннит-солевой агар , 250 гр . Питательный агар для селективного выделения  стафилококков. Гель без посторонних включений,розовато-красного цвета, с незначительной опалесценцией, селективная среда для выделения стафилококков, хранить  в герметично закрытой упаковке в сухом,защищеном от света  месте ,при температуре от +2до+30С.</t>
  </si>
  <si>
    <t>кг</t>
  </si>
  <si>
    <t>DDP пункт назначения/DDP баратын жер</t>
  </si>
  <si>
    <t>Селективный питательный агар для выделения и учета  дрожжевых и плесневых грибов с хлорамфениколом сухой (агар Сабуро с хлорамфениколом), 250 гр. Для бактериологических исследований. Мелкодисперсный, гигроскопичный порошок желтого цвета. Для выделения,культивирования и хранения различных грибов. Хранить  в герметично закрытой упаковке в сухом,защищеном от света  месте ,при температуре от +2до+25С.</t>
  </si>
  <si>
    <t>Наименование изделий медицинского назначения/Медициналық мақсаттағы бұйымдардың атауы</t>
  </si>
  <si>
    <t xml:space="preserve"> Единица измерения/Өлшем бірлігі</t>
  </si>
  <si>
    <t>Количество/Саны</t>
  </si>
  <si>
    <t>Цена, тенге/Бағасы, теңге</t>
  </si>
  <si>
    <t xml:space="preserve"> Сумма, тенге/Сомасы, теңге</t>
  </si>
  <si>
    <t>Условия поставки  (в соответствии с ИНКОТЕРМС 2020)/Жеткізу шарттары (сәйкес ИНКОТЕРМС 2020)</t>
  </si>
  <si>
    <t xml:space="preserve">Приложение 2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2024 год (2 лота)/"2024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2-қосымша (2 лот)
</t>
  </si>
  <si>
    <t xml:space="preserve">Приложение 1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2024 год (2 лота)/"2024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1-қосымша (2 лот)
</t>
  </si>
  <si>
    <t>ТОО Компания «Медиус»</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</si>
</sst>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Cyr"/>
      <charset val="204"/>
    </font>
    <font>
      <sz val="10"/>
      <name val="Arial"/>
      <family val="2"/>
      <charset val="204"/>
    </font>
    <font>
      <sz val="14"/>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1"/>
      <color theme="1"/>
      <name val="Times New Roman"/>
      <family val="1"/>
      <charset val="204"/>
    </font>
    <font>
      <b/>
      <sz val="11"/>
      <color theme="1"/>
      <name val="Times New Roman"/>
      <family val="1"/>
      <charset val="204"/>
    </font>
    <font>
      <b/>
      <sz val="11"/>
      <color theme="1"/>
      <name val="Calibri"/>
      <family val="2"/>
      <scheme val="minor"/>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26">
    <xf numFmtId="0" fontId="0" fillId="0" borderId="0" xfId="0"/>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vertical="top"/>
    </xf>
    <xf numFmtId="0" fontId="3" fillId="0" borderId="0" xfId="0" applyFont="1" applyAlignment="1">
      <alignment horizontal="center"/>
    </xf>
    <xf numFmtId="0" fontId="3" fillId="0" borderId="0" xfId="0" applyFont="1"/>
    <xf numFmtId="0" fontId="4" fillId="2" borderId="1" xfId="0" applyFont="1" applyFill="1" applyBorder="1" applyAlignment="1">
      <alignment horizontal="center" vertical="top"/>
    </xf>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xf>
    <xf numFmtId="0" fontId="0" fillId="0" borderId="0" xfId="0" applyAlignment="1">
      <alignment horizontal="center"/>
    </xf>
    <xf numFmtId="0" fontId="7" fillId="0" borderId="0" xfId="0" applyFont="1"/>
    <xf numFmtId="0" fontId="9" fillId="0" borderId="0" xfId="0" applyFont="1"/>
    <xf numFmtId="0" fontId="8" fillId="0" borderId="1" xfId="0" applyFont="1" applyBorder="1" applyAlignment="1">
      <alignment vertical="top" wrapText="1"/>
    </xf>
    <xf numFmtId="0" fontId="8" fillId="0" borderId="1" xfId="0" applyFont="1" applyBorder="1" applyAlignment="1">
      <alignment vertical="top"/>
    </xf>
    <xf numFmtId="0" fontId="10" fillId="0" borderId="0" xfId="0" applyFont="1" applyAlignment="1">
      <alignment horizontal="center" vertical="top" wrapText="1"/>
    </xf>
    <xf numFmtId="0" fontId="4" fillId="2" borderId="1" xfId="0" applyFont="1" applyFill="1" applyBorder="1" applyAlignment="1">
      <alignment vertical="top" wrapText="1"/>
    </xf>
    <xf numFmtId="0" fontId="4" fillId="2" borderId="2" xfId="0" applyFont="1" applyFill="1" applyBorder="1" applyAlignment="1">
      <alignment horizontal="justify" vertical="top" wrapText="1"/>
    </xf>
    <xf numFmtId="0" fontId="6" fillId="2" borderId="1" xfId="1" applyFont="1" applyFill="1" applyBorder="1" applyAlignment="1">
      <alignment horizontal="center" vertical="top" wrapText="1"/>
    </xf>
    <xf numFmtId="0" fontId="6" fillId="2" borderId="2" xfId="0" applyFont="1" applyFill="1" applyBorder="1" applyAlignment="1">
      <alignment vertical="top" wrapText="1"/>
    </xf>
    <xf numFmtId="4" fontId="6" fillId="2" borderId="1" xfId="1" applyNumberFormat="1" applyFont="1" applyFill="1" applyBorder="1" applyAlignment="1">
      <alignment horizontal="center" vertical="top"/>
    </xf>
    <xf numFmtId="0" fontId="3" fillId="0" borderId="0" xfId="0" applyFont="1" applyAlignment="1">
      <alignment horizontal="center"/>
    </xf>
    <xf numFmtId="0" fontId="10" fillId="0" borderId="0" xfId="0" applyFont="1" applyAlignment="1">
      <alignment horizontal="center" wrapText="1"/>
    </xf>
    <xf numFmtId="0" fontId="5" fillId="2" borderId="1" xfId="0" applyFont="1" applyFill="1" applyBorder="1" applyAlignment="1">
      <alignment horizontal="center" vertical="center" textRotation="90"/>
    </xf>
  </cellXfs>
  <cellStyles count="3">
    <cellStyle name="Normal_Price List i2000"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472379</xdr:colOff>
      <xdr:row>6</xdr:row>
      <xdr:rowOff>174237</xdr:rowOff>
    </xdr:from>
    <xdr:to>
      <xdr:col>1</xdr:col>
      <xdr:colOff>520004</xdr:colOff>
      <xdr:row>15</xdr:row>
      <xdr:rowOff>185234</xdr:rowOff>
    </xdr:to>
    <xdr:sp macro="" textlink="">
      <xdr:nvSpPr>
        <xdr:cNvPr id="6" name="AutoShape 10" descr="https://oebs.goszakup.gov.kz/OA_HTML/cabo/images/swan/t.gif"/>
        <xdr:cNvSpPr>
          <a:spLocks noChangeAspect="1" noChangeArrowheads="1"/>
        </xdr:cNvSpPr>
      </xdr:nvSpPr>
      <xdr:spPr bwMode="auto">
        <a:xfrm>
          <a:off x="1029940" y="2601950"/>
          <a:ext cx="47625" cy="5159764"/>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7"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9"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0"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1"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2"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3"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twoCellAnchor editAs="oneCell">
    <xdr:from>
      <xdr:col>5</xdr:col>
      <xdr:colOff>878779</xdr:colOff>
      <xdr:row>6</xdr:row>
      <xdr:rowOff>1063237</xdr:rowOff>
    </xdr:from>
    <xdr:to>
      <xdr:col>5</xdr:col>
      <xdr:colOff>926404</xdr:colOff>
      <xdr:row>23</xdr:row>
      <xdr:rowOff>118494</xdr:rowOff>
    </xdr:to>
    <xdr:sp macro="" textlink="">
      <xdr:nvSpPr>
        <xdr:cNvPr id="136" name="AutoShape 10" descr="https://oebs.goszakup.gov.kz/OA_HTML/cabo/images/swan/t.gif"/>
        <xdr:cNvSpPr>
          <a:spLocks noChangeAspect="1" noChangeArrowheads="1"/>
        </xdr:cNvSpPr>
      </xdr:nvSpPr>
      <xdr:spPr bwMode="auto">
        <a:xfrm>
          <a:off x="8765479" y="3984237"/>
          <a:ext cx="47625" cy="5534568"/>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13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0"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1"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2"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3"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9"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2"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3"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3401798"/>
    <xdr:sp macro="" textlink="">
      <xdr:nvSpPr>
        <xdr:cNvPr id="94"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6"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8"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9"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0"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1"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2"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3"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4"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5"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6"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7"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8"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9"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0"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1"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2"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3"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4"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5"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6"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7"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8"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9"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0"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1"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2"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3"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4"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5"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6"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7"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8"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9"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0"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1"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2"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3"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4"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5"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2"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3"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4"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5"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4886768"/>
    <xdr:sp macro="" textlink="">
      <xdr:nvSpPr>
        <xdr:cNvPr id="186"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0"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1"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2"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3"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4"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5"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6"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7"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8"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9"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0"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1"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6"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4"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5"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6"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7"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8"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9"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0"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1"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332</xdr:row>
      <xdr:rowOff>18493</xdr:rowOff>
    </xdr:to>
    <xdr:sp macro="" textlink="">
      <xdr:nvSpPr>
        <xdr:cNvPr id="232"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3"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4"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472379</xdr:colOff>
      <xdr:row>3</xdr:row>
      <xdr:rowOff>174237</xdr:rowOff>
    </xdr:from>
    <xdr:to>
      <xdr:col>1</xdr:col>
      <xdr:colOff>520004</xdr:colOff>
      <xdr:row>263</xdr:row>
      <xdr:rowOff>159835</xdr:rowOff>
    </xdr:to>
    <xdr:sp macro="" textlink="">
      <xdr:nvSpPr>
        <xdr:cNvPr id="186" name="AutoShape 10" descr="https://oebs.goszakup.gov.kz/OA_HTML/cabo/images/swan/t.gif"/>
        <xdr:cNvSpPr>
          <a:spLocks noChangeAspect="1" noChangeArrowheads="1"/>
        </xdr:cNvSpPr>
      </xdr:nvSpPr>
      <xdr:spPr bwMode="auto">
        <a:xfrm>
          <a:off x="1034354" y="2593587"/>
          <a:ext cx="47625" cy="5157673"/>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0"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1"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2"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3"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4"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5"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6"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7"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8"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9"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0"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1"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6"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4"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5"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6"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7"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8"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9"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0"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1"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0</xdr:col>
      <xdr:colOff>472379</xdr:colOff>
      <xdr:row>3</xdr:row>
      <xdr:rowOff>174237</xdr:rowOff>
    </xdr:from>
    <xdr:ext cx="47625" cy="53401798"/>
    <xdr:sp macro="" textlink="">
      <xdr:nvSpPr>
        <xdr:cNvPr id="232"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twoCellAnchor editAs="oneCell">
    <xdr:from>
      <xdr:col>1</xdr:col>
      <xdr:colOff>472379</xdr:colOff>
      <xdr:row>3</xdr:row>
      <xdr:rowOff>174237</xdr:rowOff>
    </xdr:from>
    <xdr:to>
      <xdr:col>1</xdr:col>
      <xdr:colOff>520004</xdr:colOff>
      <xdr:row>271</xdr:row>
      <xdr:rowOff>120805</xdr:rowOff>
    </xdr:to>
    <xdr:sp macro="" textlink="">
      <xdr:nvSpPr>
        <xdr:cNvPr id="140" name="AutoShape 10" descr="https://oebs.goszakup.gov.kz/OA_HTML/cabo/images/swan/t.gif"/>
        <xdr:cNvSpPr>
          <a:spLocks noChangeAspect="1" noChangeArrowheads="1"/>
        </xdr:cNvSpPr>
      </xdr:nvSpPr>
      <xdr:spPr bwMode="auto">
        <a:xfrm>
          <a:off x="1034354" y="2593587"/>
          <a:ext cx="47625" cy="5166268"/>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4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9"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2"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3"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4"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5"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6"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7"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8"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9"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0"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1"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2"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3"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4"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5"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3401798"/>
    <xdr:sp macro="" textlink="">
      <xdr:nvSpPr>
        <xdr:cNvPr id="278" name="AutoShape 10" descr="https://oebs.goszakup.gov.kz/OA_HTML/cabo/images/swan/t.gif"/>
        <xdr:cNvSpPr>
          <a:spLocks noChangeAspect="1" noChangeArrowheads="1"/>
        </xdr:cNvSpPr>
      </xdr:nvSpPr>
      <xdr:spPr bwMode="auto">
        <a:xfrm>
          <a:off x="1091504" y="1793487"/>
          <a:ext cx="47625" cy="5340179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79"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0"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1"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6"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7"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8"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9"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0"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1"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2"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3"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4886768"/>
    <xdr:sp macro="" textlink="">
      <xdr:nvSpPr>
        <xdr:cNvPr id="324" name="AutoShape 10" descr="https://oebs.goszakup.gov.kz/OA_HTML/cabo/images/swan/t.gif"/>
        <xdr:cNvSpPr>
          <a:spLocks noChangeAspect="1" noChangeArrowheads="1"/>
        </xdr:cNvSpPr>
      </xdr:nvSpPr>
      <xdr:spPr bwMode="auto">
        <a:xfrm>
          <a:off x="1091504" y="1793487"/>
          <a:ext cx="47625" cy="5488676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6"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7"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8"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9"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0"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1"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2"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3"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4"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5"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6"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7"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8"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9"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0"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1"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2"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3"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4"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5"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6"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7"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8"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9"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0"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1"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2"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3"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4"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5"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6"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7"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8"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9"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0"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1"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2"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3"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4"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5"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6"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7"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8"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9"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twoCellAnchor editAs="oneCell">
    <xdr:from>
      <xdr:col>2</xdr:col>
      <xdr:colOff>472379</xdr:colOff>
      <xdr:row>3</xdr:row>
      <xdr:rowOff>174237</xdr:rowOff>
    </xdr:from>
    <xdr:to>
      <xdr:col>2</xdr:col>
      <xdr:colOff>520004</xdr:colOff>
      <xdr:row>317</xdr:row>
      <xdr:rowOff>32060</xdr:rowOff>
    </xdr:to>
    <xdr:sp macro="" textlink="">
      <xdr:nvSpPr>
        <xdr:cNvPr id="370" name="AutoShape 10" descr="https://oebs.goszakup.gov.kz/OA_HTML/cabo/images/swan/t.gif"/>
        <xdr:cNvSpPr>
          <a:spLocks noChangeAspect="1" noChangeArrowheads="1"/>
        </xdr:cNvSpPr>
      </xdr:nvSpPr>
      <xdr:spPr bwMode="auto">
        <a:xfrm>
          <a:off x="1034354" y="2593587"/>
          <a:ext cx="47625" cy="5153723"/>
        </a:xfrm>
        <a:prstGeom prst="rect">
          <a:avLst/>
        </a:prstGeom>
        <a:noFill/>
        <a:ln w="9525">
          <a:noFill/>
          <a:miter lim="800000"/>
          <a:headEnd/>
          <a:tailEnd/>
        </a:ln>
      </xdr:spPr>
    </xdr:sp>
    <xdr:clientData/>
  </xdr:twoCellAnchor>
  <xdr:oneCellAnchor>
    <xdr:from>
      <xdr:col>2</xdr:col>
      <xdr:colOff>0</xdr:colOff>
      <xdr:row>3</xdr:row>
      <xdr:rowOff>0</xdr:rowOff>
    </xdr:from>
    <xdr:ext cx="47625" cy="85725"/>
    <xdr:sp macro="" textlink="">
      <xdr:nvSpPr>
        <xdr:cNvPr id="37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4"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5"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6"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7"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8"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9"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0"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1"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2"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3"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4"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5"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6"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7"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8"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9"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0"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1"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2"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3"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4"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5"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6"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7"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8"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9"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0"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1"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2"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3"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4"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5"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6"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7"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8"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9"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0"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1"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2"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3"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4"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5"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3401798"/>
    <xdr:sp macro="" textlink="">
      <xdr:nvSpPr>
        <xdr:cNvPr id="416"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0"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1"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2"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3"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4"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5"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6"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7"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8"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9"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0"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1"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2"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3"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4"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5"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6"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7"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8"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9"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0"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1"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2"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3"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4"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5"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6"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7"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8"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9"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0"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1"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2"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3"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4886768"/>
    <xdr:sp macro="" textlink="">
      <xdr:nvSpPr>
        <xdr:cNvPr id="462"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63561023"/>
    <xdr:sp macro="" textlink="">
      <xdr:nvSpPr>
        <xdr:cNvPr id="508"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0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0"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1"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6"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7"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8"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9"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0"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1"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2"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3"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2"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3"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4"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5"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6"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7"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8"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9"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0"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1"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2"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3"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4"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5"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6"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7"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8"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9"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0"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1"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2"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3"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4"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5"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6"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7"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8"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9"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0"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1"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2"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3"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3"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4"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5"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6"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7"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8"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9"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0"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1"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5"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6"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7"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8"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9"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0"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1"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2"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3"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4"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5"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6"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7"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8"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9"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0"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1"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2"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3"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4"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5"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6"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7"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8"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9"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0"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1"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2"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3"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4"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5"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6"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7"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8"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9"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0"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1"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2"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3"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4"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5"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6"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
  <sheetViews>
    <sheetView tabSelected="1" zoomScale="85" zoomScaleNormal="85" workbookViewId="0">
      <pane ySplit="2" topLeftCell="A3" activePane="bottomLeft" state="frozen"/>
      <selection activeCell="G1" sqref="G1"/>
      <selection pane="bottomLeft" activeCell="B4" sqref="B4"/>
    </sheetView>
  </sheetViews>
  <sheetFormatPr defaultRowHeight="15" x14ac:dyDescent="0.25"/>
  <cols>
    <col min="1" max="1" width="8.42578125" customWidth="1"/>
    <col min="2" max="2" width="82.7109375" customWidth="1"/>
    <col min="3" max="3" width="14" customWidth="1"/>
    <col min="4" max="4" width="14.28515625" customWidth="1"/>
    <col min="5" max="5" width="18" customWidth="1"/>
    <col min="6" max="6" width="19.140625" customWidth="1"/>
    <col min="7" max="7" width="17.140625" customWidth="1"/>
    <col min="8" max="8" width="21.5703125" style="12" customWidth="1"/>
  </cols>
  <sheetData>
    <row r="2" spans="1:8" hidden="1" x14ac:dyDescent="0.25"/>
    <row r="3" spans="1:8" ht="18.75" customHeight="1" x14ac:dyDescent="0.3">
      <c r="A3" s="23"/>
      <c r="B3" s="23"/>
      <c r="C3" s="1"/>
      <c r="D3" s="1"/>
      <c r="E3" s="3"/>
      <c r="F3" s="4"/>
      <c r="G3" s="24" t="s">
        <v>17</v>
      </c>
      <c r="H3" s="24"/>
    </row>
    <row r="4" spans="1:8" ht="219" customHeight="1" x14ac:dyDescent="0.3">
      <c r="A4" s="1"/>
      <c r="B4" s="2"/>
      <c r="C4" s="1"/>
      <c r="D4" s="1"/>
      <c r="E4" s="3"/>
      <c r="F4" s="4"/>
      <c r="G4" s="24"/>
      <c r="H4" s="24"/>
    </row>
    <row r="5" spans="1:8" ht="18.75" x14ac:dyDescent="0.3">
      <c r="A5" s="1"/>
      <c r="B5" s="2"/>
      <c r="C5" s="1"/>
      <c r="D5" s="1"/>
      <c r="E5" s="3"/>
      <c r="F5" s="4"/>
      <c r="G5" s="5"/>
      <c r="H5" s="1"/>
    </row>
    <row r="6" spans="1:8" ht="168.75" customHeight="1" x14ac:dyDescent="0.25">
      <c r="A6" s="7" t="s">
        <v>0</v>
      </c>
      <c r="B6" s="8" t="s">
        <v>11</v>
      </c>
      <c r="C6" s="7" t="s">
        <v>12</v>
      </c>
      <c r="D6" s="8" t="s">
        <v>13</v>
      </c>
      <c r="E6" s="9" t="s">
        <v>14</v>
      </c>
      <c r="F6" s="8" t="s">
        <v>15</v>
      </c>
      <c r="G6" s="8" t="s">
        <v>16</v>
      </c>
      <c r="H6" s="25" t="s">
        <v>19</v>
      </c>
    </row>
    <row r="7" spans="1:8" ht="135.75" customHeight="1" x14ac:dyDescent="0.25">
      <c r="A7" s="6">
        <v>1</v>
      </c>
      <c r="B7" s="21" t="s">
        <v>7</v>
      </c>
      <c r="C7" s="20" t="s">
        <v>8</v>
      </c>
      <c r="D7" s="22">
        <v>1.25</v>
      </c>
      <c r="E7" s="10">
        <v>61600</v>
      </c>
      <c r="F7" s="10">
        <f t="shared" ref="F7:F8" si="0">D7*E7</f>
        <v>77000</v>
      </c>
      <c r="G7" s="18" t="s">
        <v>9</v>
      </c>
      <c r="H7" s="11">
        <v>62097.5</v>
      </c>
    </row>
    <row r="8" spans="1:8" ht="148.5" customHeight="1" x14ac:dyDescent="0.25">
      <c r="A8" s="6">
        <v>2</v>
      </c>
      <c r="B8" s="19" t="s">
        <v>10</v>
      </c>
      <c r="C8" s="20" t="s">
        <v>8</v>
      </c>
      <c r="D8" s="20">
        <v>0.25</v>
      </c>
      <c r="E8" s="10">
        <v>69080</v>
      </c>
      <c r="F8" s="10">
        <f t="shared" si="0"/>
        <v>17270</v>
      </c>
      <c r="G8" s="18" t="s">
        <v>9</v>
      </c>
      <c r="H8" s="11">
        <v>17265</v>
      </c>
    </row>
  </sheetData>
  <mergeCells count="2">
    <mergeCell ref="A3:B3"/>
    <mergeCell ref="G3:H4"/>
  </mergeCell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F5" sqref="F5"/>
    </sheetView>
  </sheetViews>
  <sheetFormatPr defaultRowHeight="15" x14ac:dyDescent="0.25"/>
  <cols>
    <col min="1" max="1" width="9.28515625" bestFit="1" customWidth="1"/>
    <col min="2" max="2" width="53.28515625" customWidth="1"/>
    <col min="3" max="3" width="45.140625" customWidth="1"/>
    <col min="4" max="4" width="19.42578125" customWidth="1"/>
    <col min="5" max="5" width="13.28515625" customWidth="1"/>
    <col min="6" max="6" width="15.85546875" customWidth="1"/>
    <col min="7" max="7" width="20.5703125" customWidth="1"/>
  </cols>
  <sheetData>
    <row r="1" spans="1:9" ht="24" customHeight="1" x14ac:dyDescent="0.25">
      <c r="D1" s="24" t="s">
        <v>18</v>
      </c>
      <c r="E1" s="24"/>
      <c r="F1" s="24"/>
    </row>
    <row r="2" spans="1:9" ht="172.5" customHeight="1" x14ac:dyDescent="0.25">
      <c r="A2" s="13"/>
      <c r="B2" s="13"/>
      <c r="C2" s="13"/>
      <c r="D2" s="24"/>
      <c r="E2" s="24"/>
      <c r="F2" s="24"/>
      <c r="G2" s="13"/>
    </row>
    <row r="3" spans="1:9" ht="38.25" customHeight="1" x14ac:dyDescent="0.25">
      <c r="A3" s="16" t="s">
        <v>0</v>
      </c>
      <c r="B3" s="15" t="s">
        <v>1</v>
      </c>
      <c r="C3" s="15" t="s">
        <v>6</v>
      </c>
      <c r="D3" s="15" t="s">
        <v>2</v>
      </c>
      <c r="E3" s="15" t="s">
        <v>3</v>
      </c>
      <c r="F3" s="15" t="s">
        <v>4</v>
      </c>
      <c r="G3" s="15" t="s">
        <v>5</v>
      </c>
      <c r="H3" s="14"/>
    </row>
    <row r="4" spans="1:9" ht="151.5" customHeight="1" x14ac:dyDescent="0.25">
      <c r="A4" s="6">
        <v>1</v>
      </c>
      <c r="B4" s="21" t="s">
        <v>7</v>
      </c>
      <c r="C4" s="21" t="s">
        <v>7</v>
      </c>
      <c r="D4" s="20" t="s">
        <v>8</v>
      </c>
      <c r="E4" s="22">
        <v>1.25</v>
      </c>
      <c r="F4" s="10">
        <v>61600</v>
      </c>
      <c r="G4" s="10">
        <f>E4*F4</f>
        <v>77000</v>
      </c>
      <c r="H4" s="17"/>
      <c r="I4" s="17"/>
    </row>
    <row r="5" spans="1:9" ht="184.5" customHeight="1" x14ac:dyDescent="0.25">
      <c r="A5" s="6">
        <v>2</v>
      </c>
      <c r="B5" s="19" t="s">
        <v>10</v>
      </c>
      <c r="C5" s="19" t="s">
        <v>10</v>
      </c>
      <c r="D5" s="20" t="s">
        <v>8</v>
      </c>
      <c r="E5" s="20">
        <v>0.25</v>
      </c>
      <c r="F5" s="10">
        <v>69080</v>
      </c>
      <c r="G5" s="10">
        <f>E5*F5</f>
        <v>17270</v>
      </c>
      <c r="H5" s="17"/>
      <c r="I5" s="17"/>
    </row>
  </sheetData>
  <mergeCells count="1">
    <mergeCell ref="D1:F2"/>
  </mergeCell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2024-09-05T10:04:37Z</dcterms:modified>
</cp:coreProperties>
</file>